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15480" windowHeight="77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57" i="1"/>
  <c r="E219"/>
  <c r="E184"/>
  <c r="E147"/>
  <c r="E81"/>
  <c r="E62"/>
  <c r="E42"/>
</calcChain>
</file>

<file path=xl/sharedStrings.xml><?xml version="1.0" encoding="utf-8"?>
<sst xmlns="http://schemas.openxmlformats.org/spreadsheetml/2006/main" count="313" uniqueCount="194">
  <si>
    <t>Parameter</t>
  </si>
  <si>
    <t>3A.GPHE</t>
  </si>
  <si>
    <t>S.No.</t>
  </si>
  <si>
    <t>Academic Year</t>
  </si>
  <si>
    <t>Name of the Company</t>
  </si>
  <si>
    <t>No of students recruited</t>
  </si>
  <si>
    <t>Minimum salary Offered</t>
  </si>
  <si>
    <t>Maximum salary offered</t>
  </si>
  <si>
    <t>Average salary offered</t>
  </si>
  <si>
    <t>Median salary offered</t>
  </si>
  <si>
    <t>2015-16</t>
  </si>
  <si>
    <t>2014-15</t>
  </si>
  <si>
    <t>2013-14</t>
  </si>
  <si>
    <t>Institute Name</t>
  </si>
  <si>
    <t>India Rankings 2017 ID</t>
  </si>
  <si>
    <t>Discipline</t>
  </si>
  <si>
    <t>SRI RAMACHANDRA UNIVERSITY</t>
  </si>
  <si>
    <t>OVERALL</t>
  </si>
  <si>
    <t>Amazon</t>
  </si>
  <si>
    <t xml:space="preserve">Ajuba solutions </t>
  </si>
  <si>
    <t>Crea Conceptions,  Infertility Counselling Center</t>
  </si>
  <si>
    <t>CNSI-IT</t>
  </si>
  <si>
    <t>CEFT, SRU</t>
  </si>
  <si>
    <t>Lourdes Hospital, Cochin</t>
  </si>
  <si>
    <t>Malabar Medical College &amp; Research Centre,Calicut</t>
  </si>
  <si>
    <t>Kims Alshifa Superspeciality Hospital,Malapuram</t>
  </si>
  <si>
    <t>Thomson Reuters, Chennai</t>
  </si>
  <si>
    <t>Harmaan Shipping Logistics, Dubai</t>
  </si>
  <si>
    <t>Genome Life Sciences, Chennai</t>
  </si>
  <si>
    <t xml:space="preserve">Bioleagues Worldwide, Chennai </t>
  </si>
  <si>
    <t>Quintiles, Bengaluru</t>
  </si>
  <si>
    <t>Pearson, Bengaluru</t>
  </si>
  <si>
    <t>Intas Pharmaceuticals, Ahmedabad</t>
  </si>
  <si>
    <t>Anand Diagnostic Lab</t>
  </si>
  <si>
    <t>Dr Rao’s Laboratories, Bangalore</t>
  </si>
  <si>
    <t>Cytogeniticist, CIMAR, Edappal, Kerala</t>
  </si>
  <si>
    <t>MV Diabetes</t>
  </si>
  <si>
    <t>Xcode life, Chennai</t>
  </si>
  <si>
    <t xml:space="preserve">SIMS Hospital,Chennai </t>
  </si>
  <si>
    <t>VS Hospital, Chennai</t>
  </si>
  <si>
    <t>Apollo Hospitals, Chennai</t>
  </si>
  <si>
    <t>Kenwell Biopharma, Bangalore</t>
  </si>
  <si>
    <t>Presidency college, Chennai</t>
  </si>
  <si>
    <t>VIT University, Vellore</t>
  </si>
  <si>
    <t>Dr. MGR University, Chennai</t>
  </si>
  <si>
    <t xml:space="preserve"> Autism Program, Boston, US</t>
  </si>
  <si>
    <t>Wave Global Services Pvt Ltd, Chennai</t>
  </si>
  <si>
    <t>Jipmer, Puducherry</t>
  </si>
  <si>
    <t>Fr. Muller Medical College &amp; Hospital, Mangalore</t>
  </si>
  <si>
    <t xml:space="preserve">Davita </t>
  </si>
  <si>
    <t>GE Health Care</t>
  </si>
  <si>
    <t>B.N Patel Institute of Paramedical and Sciences, Gujarat.</t>
  </si>
  <si>
    <t>SIMS Hospital</t>
  </si>
  <si>
    <t>Sindhu College of Medical Sciences</t>
  </si>
  <si>
    <t>VHS Hospital</t>
  </si>
  <si>
    <t>KMCH</t>
  </si>
  <si>
    <t>Apollo hospital</t>
  </si>
  <si>
    <t>SIMS hospital</t>
  </si>
  <si>
    <t>KMCH, Coimbatore</t>
  </si>
  <si>
    <t>DAVITA, Chennai</t>
  </si>
  <si>
    <t>Manipal Universitry &amp; Hospital</t>
  </si>
  <si>
    <t>GH, Coimbatore</t>
  </si>
  <si>
    <t>Columbia Asia</t>
  </si>
  <si>
    <t>Sri Ganesh Neuro Centre</t>
  </si>
  <si>
    <t>SRM, Trichy</t>
  </si>
  <si>
    <t>Rajagiri Hospital, Kochi</t>
  </si>
  <si>
    <t>Saveetha University</t>
  </si>
  <si>
    <t>Mahatma Gandhi Hosopital</t>
  </si>
  <si>
    <t>Siemens</t>
  </si>
  <si>
    <t>Narayana Medical College &amp; Hospital, Nellore, AP.</t>
  </si>
  <si>
    <t>KMCH- Coimbatore</t>
  </si>
  <si>
    <t>SRM University</t>
  </si>
  <si>
    <t>Venkateswara Hospital</t>
  </si>
  <si>
    <t>Arunai Neuro Centre</t>
  </si>
  <si>
    <t>Child Trust Hospital, Chennai</t>
  </si>
  <si>
    <t>Apollo, Bangalore</t>
  </si>
  <si>
    <t>Working  in Southi Arabia</t>
  </si>
  <si>
    <t>Amrita Institute of Medical Sciences, Kochi</t>
  </si>
  <si>
    <t>Al Adan Hospital, Kuwait.</t>
  </si>
  <si>
    <t>Sri Ramachandra Hospital</t>
  </si>
  <si>
    <t> 5</t>
  </si>
  <si>
    <t>Vijaya Hospital</t>
  </si>
  <si>
    <t> 3</t>
  </si>
  <si>
    <t> 2</t>
  </si>
  <si>
    <t>Manipal Hospital</t>
  </si>
  <si>
    <t>Miot, Chennai</t>
  </si>
  <si>
    <t>Max Hospital, Delhi</t>
  </si>
  <si>
    <t> 6</t>
  </si>
  <si>
    <t>Medical Coding, DLF</t>
  </si>
  <si>
    <t>Swapna therapy centre</t>
  </si>
  <si>
    <t xml:space="preserve"> Lets speak</t>
  </si>
  <si>
    <t xml:space="preserve"> Rabindran hospital</t>
  </si>
  <si>
    <t xml:space="preserve"> Shabdha Speech &amp; Hearing Centre</t>
  </si>
  <si>
    <t xml:space="preserve"> Sri Rehab Centre</t>
  </si>
  <si>
    <t>Srees Rehab centre, perungalathur</t>
  </si>
  <si>
    <t xml:space="preserve"> SIMS, vadapalani</t>
  </si>
  <si>
    <t xml:space="preserve"> Precious Rehab Centre, Vadapalani </t>
  </si>
  <si>
    <t>Sri Sai child development therapy centre, Vadapalani</t>
  </si>
  <si>
    <t>Focus child Development centre</t>
  </si>
  <si>
    <t xml:space="preserve"> St. Thomas Hospital, Chennai</t>
  </si>
  <si>
    <t xml:space="preserve"> Aviksha Therapy centre, Anna Nagar</t>
  </si>
  <si>
    <t xml:space="preserve"> Global HAC, Coimbatore</t>
  </si>
  <si>
    <t>Srishti spl school and NIEPMED, Chennai</t>
  </si>
  <si>
    <t>CMC hospital, vellore</t>
  </si>
  <si>
    <t>Manzil center for disabilities</t>
  </si>
  <si>
    <t>Wickramarchi instuite of speech and hearing</t>
  </si>
  <si>
    <t>Hearing Solutions</t>
  </si>
  <si>
    <t>Telangana government hospital</t>
  </si>
  <si>
    <t>Government of Tamil Nadu,Nagerkoil</t>
  </si>
  <si>
    <t xml:space="preserve">Starkey  hearing foundation </t>
  </si>
  <si>
    <t>Transforming faces project-Sri Ramachandra university</t>
  </si>
  <si>
    <t>Smile Train,Sri Ramachandra Cleft and Cranofacial center</t>
  </si>
  <si>
    <t>Starkey laboratories</t>
  </si>
  <si>
    <t>Spastic society</t>
  </si>
  <si>
    <t xml:space="preserve">HAC </t>
  </si>
  <si>
    <t>KKR ENT hospital</t>
  </si>
  <si>
    <t>SIIMS Hospital</t>
  </si>
  <si>
    <t xml:space="preserve">Global hearing aid centre </t>
  </si>
  <si>
    <t>Alpha to omega school</t>
  </si>
  <si>
    <t xml:space="preserve">Wellness one </t>
  </si>
  <si>
    <t>Praytna Centre for Child Development</t>
  </si>
  <si>
    <t>Thrissur Speech and Hearing Centre</t>
  </si>
  <si>
    <t>BMR Health Services/ SLP school district, USA (California)</t>
  </si>
  <si>
    <t>MERF- Institute of Speech &amp; Hearing, Mandavelipakkam. Chennai 28</t>
  </si>
  <si>
    <t>Eljay hearing center, chennai</t>
  </si>
  <si>
    <t>Direct india clinic, Nungambakkam, Chennai</t>
  </si>
  <si>
    <t>Hearing Aid center, Madhurai</t>
  </si>
  <si>
    <t>Lokmaniya Tilak Government Hospital, Mumbai</t>
  </si>
  <si>
    <t>Kaymaram Prashanti Academy, Coimbatore</t>
  </si>
  <si>
    <t>Hospira Health care, Chennai</t>
  </si>
  <si>
    <t xml:space="preserve">Sai Mirra Pharmaceuticals Private Limited </t>
  </si>
  <si>
    <t>Orchid Health care, Chenai</t>
  </si>
  <si>
    <t xml:space="preserve">Sri Ramachandra Medical Center </t>
  </si>
  <si>
    <t>Accenture Operations Deivery Center, Chennai</t>
  </si>
  <si>
    <t xml:space="preserve">Sri Ramachandra university </t>
  </si>
  <si>
    <t>IR17-I-2-1-661</t>
  </si>
  <si>
    <t xml:space="preserve">   IR17-I-2-1-661</t>
  </si>
  <si>
    <t xml:space="preserve">   OVERALL</t>
  </si>
  <si>
    <t xml:space="preserve">                            </t>
  </si>
  <si>
    <t xml:space="preserve">                                                                                                  Placement   -  UG 3 Years</t>
  </si>
  <si>
    <t xml:space="preserve">  SRI RAMACHANDRA UNIVERSITY</t>
  </si>
  <si>
    <t xml:space="preserve">  IR17-I-2-1-661</t>
  </si>
  <si>
    <t xml:space="preserve">  OVERALL</t>
  </si>
  <si>
    <t>Placement  - UG 4 Years</t>
  </si>
  <si>
    <t>Sri Ramachandra Medical Center</t>
  </si>
  <si>
    <t>Manipal Hospitals, Bangalore</t>
  </si>
  <si>
    <t>I5 Cllinical Research Pvt. Ltd.</t>
  </si>
  <si>
    <t>Glaxo Smithkline Consumer Healthcare</t>
  </si>
  <si>
    <t>Abbott Health Care Ltd</t>
  </si>
  <si>
    <t>HITONE HAC, KK Nagar, chennai</t>
  </si>
  <si>
    <t xml:space="preserve">Sri Ramachandra Medical College &amp; Research Institute </t>
  </si>
  <si>
    <t>Placement - UG 5 Years</t>
  </si>
  <si>
    <t xml:space="preserve"> </t>
  </si>
  <si>
    <t>Placement - PG 2 Years</t>
  </si>
  <si>
    <t>Pfizer India Pvt. Ltd.,</t>
  </si>
  <si>
    <t>Accenture Operations Delivery Center, Chennai</t>
  </si>
  <si>
    <t>Continental Hospital, Hyderabad</t>
  </si>
  <si>
    <t>Global Hospitals, Chennai</t>
  </si>
  <si>
    <t>Kauvery Hospital, Chennai</t>
  </si>
  <si>
    <t>Vivo Healthcare Private Limited</t>
  </si>
  <si>
    <t>Billroth Hospital</t>
  </si>
  <si>
    <t>Camomile Healthcare Consultancy</t>
  </si>
  <si>
    <t>Dr.Agarwals Eye Hospital</t>
  </si>
  <si>
    <t>Be Well Hospital</t>
  </si>
  <si>
    <t>Acme Consultancy</t>
  </si>
  <si>
    <t>Source Hov, Chennai</t>
  </si>
  <si>
    <t>MGR University, Maduravoyal, Chennai</t>
  </si>
  <si>
    <t>Max Healthcare, Delhi</t>
  </si>
  <si>
    <t>Kasturba Medical College</t>
  </si>
  <si>
    <t>Amritha Institute of Medical Sciences , Kochin</t>
  </si>
  <si>
    <t>V Clinbio, Chennai</t>
  </si>
  <si>
    <t>Attune Technologies</t>
  </si>
  <si>
    <t>Home Health Care</t>
  </si>
  <si>
    <t>ACME Consultancy</t>
  </si>
  <si>
    <t>Department of Human Genetics, SRU</t>
  </si>
  <si>
    <t>Domex E-Data Pvt. Ltd., Molecular Connections, Chennai</t>
  </si>
  <si>
    <t>Global Hospitals, Chennai, Chennai</t>
  </si>
  <si>
    <t>Ziqitza Gulf Medical Response And Ambulance Services, Dubai</t>
  </si>
  <si>
    <t>Tanuvas, Chennai</t>
  </si>
  <si>
    <t>TRPVB, Tanuvas, Chennai</t>
  </si>
  <si>
    <t>Placement  - PG 3 Years</t>
  </si>
  <si>
    <t>Placement  - PG Integrated</t>
  </si>
  <si>
    <t>Indegene Pvt. Ltd., Bangalore</t>
  </si>
  <si>
    <t>Operation Delivery</t>
  </si>
  <si>
    <t>Accenture Operation Delivery Centres</t>
  </si>
  <si>
    <t>Quintiles, Bangalore</t>
  </si>
  <si>
    <t>Pharmacovigilance Program Of India</t>
  </si>
  <si>
    <t>Total</t>
  </si>
  <si>
    <t xml:space="preserve">Total </t>
  </si>
  <si>
    <t>Abbott India Ltd</t>
  </si>
  <si>
    <t>Vasan Eye Care</t>
  </si>
  <si>
    <t>Sathya Sai Hospital</t>
  </si>
  <si>
    <t>Srm Hospital Chennai</t>
  </si>
  <si>
    <t>Tattva Home Health Care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</si>
</sst>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2" fillId="0" borderId="0" xfId="0" applyFont="1"/>
    <xf numFmtId="0" fontId="2" fillId="0" borderId="0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5" xfId="0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7" fillId="0" borderId="1" xfId="0" applyFont="1" applyBorder="1"/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Border="1"/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Fill="1" applyBorder="1"/>
    <xf numFmtId="0" fontId="0" fillId="0" borderId="0" xfId="0" applyFont="1"/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0" fillId="0" borderId="0" xfId="0" applyFont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0" fillId="0" borderId="5" xfId="0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0" fillId="0" borderId="3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0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top"/>
    </xf>
    <xf numFmtId="0" fontId="0" fillId="2" borderId="5" xfId="0" applyFont="1" applyFill="1" applyBorder="1" applyAlignment="1">
      <alignment horizontal="left" wrapText="1"/>
    </xf>
    <xf numFmtId="0" fontId="0" fillId="0" borderId="5" xfId="0" applyFont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5" xfId="0" applyFont="1" applyBorder="1"/>
    <xf numFmtId="0" fontId="0" fillId="0" borderId="15" xfId="0" applyFont="1" applyBorder="1" applyAlignment="1">
      <alignment horizontal="left"/>
    </xf>
    <xf numFmtId="0" fontId="0" fillId="0" borderId="7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0" fillId="0" borderId="4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8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6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0" xfId="0" applyFont="1"/>
    <xf numFmtId="0" fontId="10" fillId="0" borderId="3" xfId="0" applyFont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0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7" fillId="0" borderId="7" xfId="0" applyFont="1" applyBorder="1" applyAlignment="1">
      <alignment vertical="top" wrapText="1"/>
    </xf>
    <xf numFmtId="0" fontId="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1" fillId="2" borderId="1" xfId="0" applyFont="1" applyFill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/>
    </xf>
    <xf numFmtId="0" fontId="11" fillId="2" borderId="1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0" fillId="0" borderId="6" xfId="0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8"/>
  <sheetViews>
    <sheetView tabSelected="1" workbookViewId="0">
      <selection activeCell="D221" sqref="D221"/>
    </sheetView>
  </sheetViews>
  <sheetFormatPr defaultRowHeight="15"/>
  <cols>
    <col min="1" max="1" width="28.28515625" customWidth="1"/>
    <col min="2" max="2" width="11" customWidth="1"/>
    <col min="3" max="3" width="15" customWidth="1"/>
    <col min="4" max="4" width="42.140625" customWidth="1"/>
    <col min="5" max="5" width="16.5703125" style="17" customWidth="1"/>
    <col min="6" max="6" width="17.85546875" customWidth="1"/>
    <col min="7" max="7" width="17.5703125" customWidth="1"/>
    <col min="8" max="8" width="17.28515625" customWidth="1"/>
    <col min="9" max="9" width="16.7109375" customWidth="1"/>
  </cols>
  <sheetData>
    <row r="1" spans="1:12" ht="18.75">
      <c r="A1" s="7" t="s">
        <v>13</v>
      </c>
      <c r="B1" s="49"/>
      <c r="C1" s="11" t="s">
        <v>16</v>
      </c>
      <c r="D1" s="11"/>
      <c r="E1" s="11"/>
      <c r="F1" s="5"/>
      <c r="G1" s="4"/>
      <c r="H1" s="4"/>
      <c r="I1" s="4"/>
    </row>
    <row r="2" spans="1:12" ht="18.75">
      <c r="A2" s="6" t="s">
        <v>14</v>
      </c>
      <c r="B2" s="156" t="s">
        <v>136</v>
      </c>
      <c r="C2" s="157"/>
      <c r="D2" s="158"/>
      <c r="E2" s="11"/>
      <c r="F2" s="5"/>
      <c r="G2" s="4"/>
      <c r="H2" s="4"/>
      <c r="I2" s="4"/>
    </row>
    <row r="3" spans="1:12" ht="18.75">
      <c r="A3" s="7" t="s">
        <v>15</v>
      </c>
      <c r="B3" s="150" t="s">
        <v>137</v>
      </c>
      <c r="C3" s="152"/>
      <c r="D3" s="11"/>
      <c r="E3" s="11"/>
      <c r="F3" s="4"/>
      <c r="G3" s="4"/>
      <c r="H3" s="4"/>
      <c r="I3" s="4"/>
    </row>
    <row r="4" spans="1:12" ht="15.75">
      <c r="A4" s="2" t="s">
        <v>0</v>
      </c>
      <c r="B4" s="159" t="s">
        <v>139</v>
      </c>
      <c r="C4" s="160"/>
      <c r="D4" s="160"/>
      <c r="E4" s="160"/>
      <c r="F4" s="160"/>
      <c r="G4" s="160"/>
      <c r="H4" s="160"/>
      <c r="I4" s="161"/>
    </row>
    <row r="5" spans="1:12" ht="15.75">
      <c r="A5" s="153" t="s">
        <v>138</v>
      </c>
      <c r="B5" s="154"/>
      <c r="C5" s="154"/>
      <c r="D5" s="154"/>
      <c r="E5" s="154"/>
      <c r="F5" s="154"/>
      <c r="G5" s="154"/>
      <c r="H5" s="154"/>
      <c r="I5" s="155"/>
    </row>
    <row r="6" spans="1:12" ht="30">
      <c r="A6" s="35" t="s">
        <v>1</v>
      </c>
      <c r="B6" s="36" t="s">
        <v>2</v>
      </c>
      <c r="C6" s="36" t="s">
        <v>3</v>
      </c>
      <c r="D6" s="37" t="s">
        <v>4</v>
      </c>
      <c r="E6" s="38" t="s">
        <v>5</v>
      </c>
      <c r="F6" s="37" t="s">
        <v>6</v>
      </c>
      <c r="G6" s="37" t="s">
        <v>7</v>
      </c>
      <c r="H6" s="37" t="s">
        <v>8</v>
      </c>
      <c r="I6" s="39" t="s">
        <v>9</v>
      </c>
    </row>
    <row r="7" spans="1:12" ht="24" customHeight="1">
      <c r="A7" s="40"/>
      <c r="B7" s="41">
        <v>1</v>
      </c>
      <c r="C7" s="41" t="s">
        <v>10</v>
      </c>
      <c r="D7" s="42" t="s">
        <v>79</v>
      </c>
      <c r="E7" s="43">
        <v>4</v>
      </c>
      <c r="F7" s="44">
        <v>132000</v>
      </c>
      <c r="G7" s="44">
        <v>180000</v>
      </c>
      <c r="H7" s="44">
        <v>150000</v>
      </c>
      <c r="I7" s="45">
        <v>110000</v>
      </c>
    </row>
    <row r="8" spans="1:12" ht="21" customHeight="1">
      <c r="A8" s="46"/>
      <c r="B8" s="41">
        <v>2</v>
      </c>
      <c r="C8" s="41" t="s">
        <v>11</v>
      </c>
      <c r="D8" s="42" t="s">
        <v>79</v>
      </c>
      <c r="E8" s="48">
        <v>4</v>
      </c>
      <c r="F8" s="44">
        <v>128000</v>
      </c>
      <c r="G8" s="44">
        <v>150000</v>
      </c>
      <c r="H8" s="44">
        <v>135000</v>
      </c>
      <c r="I8" s="44">
        <v>100000</v>
      </c>
    </row>
    <row r="9" spans="1:12" ht="24.75" customHeight="1">
      <c r="A9" s="46"/>
      <c r="B9" s="41">
        <v>3</v>
      </c>
      <c r="C9" s="41" t="s">
        <v>12</v>
      </c>
      <c r="D9" s="42" t="s">
        <v>79</v>
      </c>
      <c r="E9" s="48">
        <v>6</v>
      </c>
      <c r="F9" s="44">
        <v>110000</v>
      </c>
      <c r="G9" s="44">
        <v>125000</v>
      </c>
      <c r="H9" s="44">
        <v>120000</v>
      </c>
      <c r="I9" s="44">
        <v>100000</v>
      </c>
      <c r="L9" s="17"/>
    </row>
    <row r="16" spans="1:12" ht="17.25">
      <c r="A16" s="51" t="s">
        <v>13</v>
      </c>
      <c r="B16" s="162" t="s">
        <v>140</v>
      </c>
      <c r="C16" s="163"/>
      <c r="D16" s="164"/>
      <c r="E16" s="52"/>
      <c r="F16" s="5"/>
      <c r="G16" s="4"/>
      <c r="H16" s="4"/>
      <c r="I16" s="4"/>
    </row>
    <row r="17" spans="1:9" ht="17.25">
      <c r="A17" s="53" t="s">
        <v>14</v>
      </c>
      <c r="B17" s="162" t="s">
        <v>141</v>
      </c>
      <c r="C17" s="163"/>
      <c r="D17" s="164"/>
      <c r="E17" s="52"/>
      <c r="F17" s="5"/>
      <c r="G17" s="4"/>
      <c r="H17" s="4"/>
      <c r="I17" s="4"/>
    </row>
    <row r="18" spans="1:9" ht="17.25">
      <c r="A18" s="51" t="s">
        <v>15</v>
      </c>
      <c r="B18" s="163" t="s">
        <v>142</v>
      </c>
      <c r="C18" s="163"/>
      <c r="D18" s="163"/>
      <c r="E18" s="164"/>
      <c r="F18" s="4"/>
      <c r="G18" s="4"/>
      <c r="H18" s="4"/>
      <c r="I18" s="4"/>
    </row>
    <row r="19" spans="1:9" ht="15.75">
      <c r="A19" s="2" t="s">
        <v>0</v>
      </c>
      <c r="B19" s="153" t="s">
        <v>143</v>
      </c>
      <c r="C19" s="154"/>
      <c r="D19" s="154"/>
      <c r="E19" s="154"/>
      <c r="F19" s="154"/>
      <c r="G19" s="154"/>
      <c r="H19" s="154"/>
      <c r="I19" s="155"/>
    </row>
    <row r="20" spans="1:9" ht="15.75">
      <c r="A20" s="2"/>
      <c r="B20" s="153"/>
      <c r="C20" s="154"/>
      <c r="D20" s="154"/>
      <c r="E20" s="154"/>
      <c r="F20" s="154"/>
      <c r="G20" s="154"/>
      <c r="H20" s="154"/>
      <c r="I20" s="155"/>
    </row>
    <row r="21" spans="1:9" ht="30">
      <c r="A21" s="35" t="s">
        <v>1</v>
      </c>
      <c r="B21" s="36" t="s">
        <v>2</v>
      </c>
      <c r="C21" s="36" t="s">
        <v>3</v>
      </c>
      <c r="D21" s="37" t="s">
        <v>4</v>
      </c>
      <c r="E21" s="38" t="s">
        <v>5</v>
      </c>
      <c r="F21" s="37" t="s">
        <v>6</v>
      </c>
      <c r="G21" s="37" t="s">
        <v>7</v>
      </c>
      <c r="H21" s="37" t="s">
        <v>8</v>
      </c>
      <c r="I21" s="39" t="s">
        <v>9</v>
      </c>
    </row>
    <row r="22" spans="1:9" ht="21.75" customHeight="1">
      <c r="A22" s="40"/>
      <c r="B22" s="169">
        <v>1</v>
      </c>
      <c r="C22" s="169" t="s">
        <v>10</v>
      </c>
      <c r="D22" s="54" t="s">
        <v>146</v>
      </c>
      <c r="E22" s="55">
        <v>6</v>
      </c>
      <c r="F22" s="173">
        <v>144000</v>
      </c>
      <c r="G22" s="176">
        <v>360000</v>
      </c>
      <c r="H22" s="176">
        <v>218346</v>
      </c>
      <c r="I22" s="179">
        <v>213000</v>
      </c>
    </row>
    <row r="23" spans="1:9">
      <c r="A23" s="40"/>
      <c r="B23" s="170"/>
      <c r="C23" s="170"/>
      <c r="D23" s="47" t="s">
        <v>145</v>
      </c>
      <c r="E23" s="43">
        <v>1</v>
      </c>
      <c r="F23" s="174"/>
      <c r="G23" s="177"/>
      <c r="H23" s="177"/>
      <c r="I23" s="180"/>
    </row>
    <row r="24" spans="1:9" ht="19.5" customHeight="1">
      <c r="A24" s="40"/>
      <c r="B24" s="170"/>
      <c r="C24" s="170"/>
      <c r="D24" s="47" t="s">
        <v>56</v>
      </c>
      <c r="E24" s="43">
        <v>14</v>
      </c>
      <c r="F24" s="174"/>
      <c r="G24" s="177"/>
      <c r="H24" s="177"/>
      <c r="I24" s="180"/>
    </row>
    <row r="25" spans="1:9" ht="16.5" customHeight="1">
      <c r="A25" s="40"/>
      <c r="B25" s="170"/>
      <c r="C25" s="170"/>
      <c r="D25" s="56" t="s">
        <v>57</v>
      </c>
      <c r="E25" s="48">
        <v>2</v>
      </c>
      <c r="F25" s="174"/>
      <c r="G25" s="177"/>
      <c r="H25" s="177"/>
      <c r="I25" s="180"/>
    </row>
    <row r="26" spans="1:9">
      <c r="A26" s="40"/>
      <c r="B26" s="170"/>
      <c r="C26" s="170"/>
      <c r="D26" s="57" t="s">
        <v>58</v>
      </c>
      <c r="E26" s="48">
        <v>2</v>
      </c>
      <c r="F26" s="174"/>
      <c r="G26" s="177"/>
      <c r="H26" s="177"/>
      <c r="I26" s="180"/>
    </row>
    <row r="27" spans="1:9">
      <c r="A27" s="40"/>
      <c r="B27" s="170"/>
      <c r="C27" s="170"/>
      <c r="D27" s="57" t="s">
        <v>59</v>
      </c>
      <c r="E27" s="48">
        <v>1</v>
      </c>
      <c r="F27" s="174"/>
      <c r="G27" s="177"/>
      <c r="H27" s="177"/>
      <c r="I27" s="180"/>
    </row>
    <row r="28" spans="1:9">
      <c r="A28" s="40"/>
      <c r="B28" s="170"/>
      <c r="C28" s="170"/>
      <c r="D28" s="69" t="s">
        <v>60</v>
      </c>
      <c r="E28" s="48">
        <v>2</v>
      </c>
      <c r="F28" s="174"/>
      <c r="G28" s="177"/>
      <c r="H28" s="177"/>
      <c r="I28" s="180"/>
    </row>
    <row r="29" spans="1:9">
      <c r="A29" s="40"/>
      <c r="B29" s="170"/>
      <c r="C29" s="170"/>
      <c r="D29" s="69" t="s">
        <v>61</v>
      </c>
      <c r="E29" s="48">
        <v>1</v>
      </c>
      <c r="F29" s="174"/>
      <c r="G29" s="177"/>
      <c r="H29" s="177"/>
      <c r="I29" s="180"/>
    </row>
    <row r="30" spans="1:9">
      <c r="A30" s="40"/>
      <c r="B30" s="170"/>
      <c r="C30" s="170"/>
      <c r="D30" s="69" t="s">
        <v>62</v>
      </c>
      <c r="E30" s="48">
        <v>1</v>
      </c>
      <c r="F30" s="174"/>
      <c r="G30" s="177"/>
      <c r="H30" s="177"/>
      <c r="I30" s="180"/>
    </row>
    <row r="31" spans="1:9">
      <c r="A31" s="40"/>
      <c r="B31" s="170"/>
      <c r="C31" s="170"/>
      <c r="D31" s="69" t="s">
        <v>63</v>
      </c>
      <c r="E31" s="48">
        <v>1</v>
      </c>
      <c r="F31" s="174"/>
      <c r="G31" s="177"/>
      <c r="H31" s="177"/>
      <c r="I31" s="180"/>
    </row>
    <row r="32" spans="1:9">
      <c r="A32" s="40"/>
      <c r="B32" s="170"/>
      <c r="C32" s="170"/>
      <c r="D32" s="71" t="s">
        <v>64</v>
      </c>
      <c r="E32" s="48">
        <v>1</v>
      </c>
      <c r="F32" s="174"/>
      <c r="G32" s="177"/>
      <c r="H32" s="177"/>
      <c r="I32" s="180"/>
    </row>
    <row r="33" spans="1:9">
      <c r="A33" s="40"/>
      <c r="B33" s="170"/>
      <c r="C33" s="170"/>
      <c r="D33" s="146" t="s">
        <v>18</v>
      </c>
      <c r="E33" s="58">
        <v>1</v>
      </c>
      <c r="F33" s="174"/>
      <c r="G33" s="177"/>
      <c r="H33" s="177"/>
      <c r="I33" s="180"/>
    </row>
    <row r="34" spans="1:9">
      <c r="A34" s="40"/>
      <c r="B34" s="170"/>
      <c r="C34" s="170"/>
      <c r="D34" s="44" t="s">
        <v>65</v>
      </c>
      <c r="E34" s="48">
        <v>1</v>
      </c>
      <c r="F34" s="174"/>
      <c r="G34" s="177"/>
      <c r="H34" s="177"/>
      <c r="I34" s="180"/>
    </row>
    <row r="35" spans="1:9">
      <c r="A35" s="40"/>
      <c r="B35" s="170"/>
      <c r="C35" s="170"/>
      <c r="D35" s="64" t="s">
        <v>81</v>
      </c>
      <c r="E35" s="66" t="s">
        <v>80</v>
      </c>
      <c r="F35" s="174"/>
      <c r="G35" s="177"/>
      <c r="H35" s="177"/>
      <c r="I35" s="180"/>
    </row>
    <row r="36" spans="1:9">
      <c r="A36" s="40"/>
      <c r="B36" s="170"/>
      <c r="C36" s="170"/>
      <c r="D36" s="65" t="s">
        <v>89</v>
      </c>
      <c r="E36" s="63">
        <v>1</v>
      </c>
      <c r="F36" s="174"/>
      <c r="G36" s="177"/>
      <c r="H36" s="177"/>
      <c r="I36" s="180"/>
    </row>
    <row r="37" spans="1:9">
      <c r="A37" s="40"/>
      <c r="B37" s="170"/>
      <c r="C37" s="170"/>
      <c r="D37" s="47" t="s">
        <v>90</v>
      </c>
      <c r="E37" s="43">
        <v>1</v>
      </c>
      <c r="F37" s="174"/>
      <c r="G37" s="177"/>
      <c r="H37" s="177"/>
      <c r="I37" s="180"/>
    </row>
    <row r="38" spans="1:9">
      <c r="A38" s="40"/>
      <c r="B38" s="170"/>
      <c r="C38" s="170"/>
      <c r="D38" s="56" t="s">
        <v>91</v>
      </c>
      <c r="E38" s="43">
        <v>1</v>
      </c>
      <c r="F38" s="174"/>
      <c r="G38" s="177"/>
      <c r="H38" s="177"/>
      <c r="I38" s="180"/>
    </row>
    <row r="39" spans="1:9">
      <c r="A39" s="40"/>
      <c r="B39" s="170"/>
      <c r="C39" s="170"/>
      <c r="D39" s="56" t="s">
        <v>92</v>
      </c>
      <c r="E39" s="43">
        <v>1</v>
      </c>
      <c r="F39" s="174"/>
      <c r="G39" s="177"/>
      <c r="H39" s="177"/>
      <c r="I39" s="180"/>
    </row>
    <row r="40" spans="1:9">
      <c r="A40" s="40"/>
      <c r="B40" s="170"/>
      <c r="C40" s="170"/>
      <c r="D40" s="56" t="s">
        <v>93</v>
      </c>
      <c r="E40" s="43">
        <v>1</v>
      </c>
      <c r="F40" s="174"/>
      <c r="G40" s="177"/>
      <c r="H40" s="177"/>
      <c r="I40" s="180"/>
    </row>
    <row r="41" spans="1:9">
      <c r="A41" s="46"/>
      <c r="B41" s="170"/>
      <c r="C41" s="170"/>
      <c r="D41" s="47" t="s">
        <v>144</v>
      </c>
      <c r="E41" s="43">
        <v>42</v>
      </c>
      <c r="F41" s="175"/>
      <c r="G41" s="178"/>
      <c r="H41" s="178"/>
      <c r="I41" s="181"/>
    </row>
    <row r="42" spans="1:9" ht="27.75" customHeight="1">
      <c r="A42" s="46"/>
      <c r="B42" s="172"/>
      <c r="C42" s="172"/>
      <c r="D42" s="112" t="s">
        <v>187</v>
      </c>
      <c r="E42" s="112">
        <f>SUM(E22:E41)</f>
        <v>81</v>
      </c>
      <c r="F42" s="126"/>
      <c r="G42" s="127"/>
      <c r="H42" s="127"/>
      <c r="I42" s="128"/>
    </row>
    <row r="43" spans="1:9">
      <c r="A43" s="46"/>
      <c r="B43" s="169">
        <v>2</v>
      </c>
      <c r="C43" s="169" t="s">
        <v>11</v>
      </c>
      <c r="D43" s="68" t="s">
        <v>19</v>
      </c>
      <c r="E43" s="59">
        <v>1</v>
      </c>
      <c r="F43" s="173">
        <v>180000</v>
      </c>
      <c r="G43" s="176">
        <v>360000</v>
      </c>
      <c r="H43" s="176">
        <v>233866</v>
      </c>
      <c r="I43" s="176">
        <v>216000</v>
      </c>
    </row>
    <row r="44" spans="1:9">
      <c r="A44" s="46"/>
      <c r="B44" s="170"/>
      <c r="C44" s="170"/>
      <c r="D44" s="69" t="s">
        <v>62</v>
      </c>
      <c r="E44" s="48">
        <v>1</v>
      </c>
      <c r="F44" s="174"/>
      <c r="G44" s="177"/>
      <c r="H44" s="177"/>
      <c r="I44" s="177"/>
    </row>
    <row r="45" spans="1:9">
      <c r="A45" s="46"/>
      <c r="B45" s="170"/>
      <c r="C45" s="170"/>
      <c r="D45" s="69" t="s">
        <v>66</v>
      </c>
      <c r="E45" s="48">
        <v>1</v>
      </c>
      <c r="F45" s="174"/>
      <c r="G45" s="177"/>
      <c r="H45" s="177"/>
      <c r="I45" s="177"/>
    </row>
    <row r="46" spans="1:9">
      <c r="A46" s="46"/>
      <c r="B46" s="170"/>
      <c r="C46" s="170"/>
      <c r="D46" s="70" t="s">
        <v>67</v>
      </c>
      <c r="E46" s="48">
        <v>1</v>
      </c>
      <c r="F46" s="174"/>
      <c r="G46" s="177"/>
      <c r="H46" s="177"/>
      <c r="I46" s="177"/>
    </row>
    <row r="47" spans="1:9">
      <c r="A47" s="46"/>
      <c r="B47" s="170"/>
      <c r="C47" s="170"/>
      <c r="D47" s="71" t="s">
        <v>68</v>
      </c>
      <c r="E47" s="48">
        <v>1</v>
      </c>
      <c r="F47" s="174"/>
      <c r="G47" s="177"/>
      <c r="H47" s="177"/>
      <c r="I47" s="177"/>
    </row>
    <row r="48" spans="1:9" ht="30">
      <c r="A48" s="46"/>
      <c r="B48" s="170"/>
      <c r="C48" s="170"/>
      <c r="D48" s="69" t="s">
        <v>69</v>
      </c>
      <c r="E48" s="48">
        <v>1</v>
      </c>
      <c r="F48" s="174"/>
      <c r="G48" s="177"/>
      <c r="H48" s="177"/>
      <c r="I48" s="177"/>
    </row>
    <row r="49" spans="1:9" ht="18.75" customHeight="1">
      <c r="A49" s="46"/>
      <c r="B49" s="170"/>
      <c r="C49" s="170"/>
      <c r="D49" s="69" t="s">
        <v>70</v>
      </c>
      <c r="E49" s="48">
        <v>1</v>
      </c>
      <c r="F49" s="174"/>
      <c r="G49" s="177"/>
      <c r="H49" s="177"/>
      <c r="I49" s="177"/>
    </row>
    <row r="50" spans="1:9">
      <c r="A50" s="46"/>
      <c r="B50" s="170"/>
      <c r="C50" s="170"/>
      <c r="D50" s="64" t="s">
        <v>84</v>
      </c>
      <c r="E50" s="72" t="s">
        <v>82</v>
      </c>
      <c r="F50" s="174"/>
      <c r="G50" s="177"/>
      <c r="H50" s="177"/>
      <c r="I50" s="177"/>
    </row>
    <row r="51" spans="1:9">
      <c r="A51" s="46"/>
      <c r="B51" s="170"/>
      <c r="C51" s="170"/>
      <c r="D51" s="73" t="s">
        <v>85</v>
      </c>
      <c r="E51" s="72" t="s">
        <v>83</v>
      </c>
      <c r="F51" s="174"/>
      <c r="G51" s="177"/>
      <c r="H51" s="177"/>
      <c r="I51" s="177"/>
    </row>
    <row r="52" spans="1:9">
      <c r="A52" s="46"/>
      <c r="B52" s="170"/>
      <c r="C52" s="170"/>
      <c r="D52" s="64" t="s">
        <v>86</v>
      </c>
      <c r="E52" s="72" t="s">
        <v>82</v>
      </c>
      <c r="F52" s="174"/>
      <c r="G52" s="177"/>
      <c r="H52" s="177"/>
      <c r="I52" s="177"/>
    </row>
    <row r="53" spans="1:9" ht="18.75" customHeight="1">
      <c r="A53" s="46"/>
      <c r="B53" s="170"/>
      <c r="C53" s="170"/>
      <c r="D53" s="74" t="s">
        <v>94</v>
      </c>
      <c r="E53" s="75">
        <v>1</v>
      </c>
      <c r="F53" s="174"/>
      <c r="G53" s="177"/>
      <c r="H53" s="177"/>
      <c r="I53" s="177"/>
    </row>
    <row r="54" spans="1:9">
      <c r="A54" s="46"/>
      <c r="B54" s="170"/>
      <c r="C54" s="170"/>
      <c r="D54" s="47" t="s">
        <v>95</v>
      </c>
      <c r="E54" s="48">
        <v>1</v>
      </c>
      <c r="F54" s="174"/>
      <c r="G54" s="177"/>
      <c r="H54" s="177"/>
      <c r="I54" s="177"/>
    </row>
    <row r="55" spans="1:9">
      <c r="A55" s="46"/>
      <c r="B55" s="170"/>
      <c r="C55" s="170"/>
      <c r="D55" s="56" t="s">
        <v>96</v>
      </c>
      <c r="E55" s="48">
        <v>1</v>
      </c>
      <c r="F55" s="174"/>
      <c r="G55" s="177"/>
      <c r="H55" s="177"/>
      <c r="I55" s="177"/>
    </row>
    <row r="56" spans="1:9" ht="30">
      <c r="A56" s="46"/>
      <c r="B56" s="170"/>
      <c r="C56" s="170"/>
      <c r="D56" s="42" t="s">
        <v>97</v>
      </c>
      <c r="E56" s="48">
        <v>1</v>
      </c>
      <c r="F56" s="174"/>
      <c r="G56" s="177"/>
      <c r="H56" s="177"/>
      <c r="I56" s="177"/>
    </row>
    <row r="57" spans="1:9">
      <c r="A57" s="46"/>
      <c r="B57" s="170"/>
      <c r="C57" s="170"/>
      <c r="D57" s="56" t="s">
        <v>99</v>
      </c>
      <c r="E57" s="48">
        <v>1</v>
      </c>
      <c r="F57" s="174"/>
      <c r="G57" s="177"/>
      <c r="H57" s="177"/>
      <c r="I57" s="177"/>
    </row>
    <row r="58" spans="1:9">
      <c r="A58" s="46"/>
      <c r="B58" s="170"/>
      <c r="C58" s="170"/>
      <c r="D58" s="56" t="s">
        <v>98</v>
      </c>
      <c r="E58" s="48">
        <v>1</v>
      </c>
      <c r="F58" s="174"/>
      <c r="G58" s="177"/>
      <c r="H58" s="177"/>
      <c r="I58" s="177"/>
    </row>
    <row r="59" spans="1:9" ht="15" customHeight="1">
      <c r="A59" s="46"/>
      <c r="B59" s="170"/>
      <c r="C59" s="170"/>
      <c r="D59" s="57" t="s">
        <v>100</v>
      </c>
      <c r="E59" s="48">
        <v>1</v>
      </c>
      <c r="F59" s="174"/>
      <c r="G59" s="177"/>
      <c r="H59" s="177"/>
      <c r="I59" s="177"/>
    </row>
    <row r="60" spans="1:9" ht="16.5" customHeight="1">
      <c r="A60" s="46"/>
      <c r="B60" s="170"/>
      <c r="C60" s="170"/>
      <c r="D60" s="67" t="s">
        <v>147</v>
      </c>
      <c r="E60" s="43">
        <v>4</v>
      </c>
      <c r="F60" s="174"/>
      <c r="G60" s="177"/>
      <c r="H60" s="177"/>
      <c r="I60" s="177"/>
    </row>
    <row r="61" spans="1:9">
      <c r="A61" s="46"/>
      <c r="B61" s="170"/>
      <c r="C61" s="170"/>
      <c r="D61" s="67" t="s">
        <v>148</v>
      </c>
      <c r="E61" s="43">
        <v>2</v>
      </c>
      <c r="F61" s="175"/>
      <c r="G61" s="178"/>
      <c r="H61" s="178"/>
      <c r="I61" s="178"/>
    </row>
    <row r="62" spans="1:9" ht="28.5" customHeight="1">
      <c r="A62" s="46"/>
      <c r="B62" s="172"/>
      <c r="C62" s="172"/>
      <c r="D62" s="132" t="s">
        <v>187</v>
      </c>
      <c r="E62" s="112">
        <f>SUM(E43:E61)</f>
        <v>20</v>
      </c>
      <c r="F62" s="129"/>
      <c r="G62" s="130"/>
      <c r="H62" s="130"/>
      <c r="I62" s="130"/>
    </row>
    <row r="63" spans="1:9" ht="30">
      <c r="A63" s="46"/>
      <c r="B63" s="169">
        <v>3</v>
      </c>
      <c r="C63" s="169" t="s">
        <v>12</v>
      </c>
      <c r="D63" s="131" t="s">
        <v>20</v>
      </c>
      <c r="E63" s="59">
        <v>1</v>
      </c>
      <c r="F63" s="200">
        <v>144000</v>
      </c>
      <c r="G63" s="200">
        <v>240000</v>
      </c>
      <c r="H63" s="200">
        <v>190500</v>
      </c>
      <c r="I63" s="200">
        <v>180000</v>
      </c>
    </row>
    <row r="64" spans="1:9">
      <c r="A64" s="46"/>
      <c r="B64" s="170"/>
      <c r="C64" s="170"/>
      <c r="D64" s="76" t="s">
        <v>19</v>
      </c>
      <c r="E64" s="59">
        <v>1</v>
      </c>
      <c r="F64" s="200"/>
      <c r="G64" s="200"/>
      <c r="H64" s="200"/>
      <c r="I64" s="200"/>
    </row>
    <row r="65" spans="1:9">
      <c r="A65" s="46"/>
      <c r="B65" s="170"/>
      <c r="C65" s="170"/>
      <c r="D65" s="47" t="s">
        <v>148</v>
      </c>
      <c r="E65" s="48">
        <v>1</v>
      </c>
      <c r="F65" s="200"/>
      <c r="G65" s="200"/>
      <c r="H65" s="200"/>
      <c r="I65" s="200"/>
    </row>
    <row r="66" spans="1:9">
      <c r="A66" s="46"/>
      <c r="B66" s="170"/>
      <c r="C66" s="170"/>
      <c r="D66" s="60" t="s">
        <v>144</v>
      </c>
      <c r="E66" s="48">
        <v>37</v>
      </c>
      <c r="F66" s="200"/>
      <c r="G66" s="200"/>
      <c r="H66" s="200"/>
      <c r="I66" s="200"/>
    </row>
    <row r="67" spans="1:9">
      <c r="A67" s="46"/>
      <c r="B67" s="170"/>
      <c r="C67" s="170"/>
      <c r="D67" s="77" t="s">
        <v>71</v>
      </c>
      <c r="E67" s="48">
        <v>2</v>
      </c>
      <c r="F67" s="200"/>
      <c r="G67" s="200"/>
      <c r="H67" s="200"/>
      <c r="I67" s="200"/>
    </row>
    <row r="68" spans="1:9">
      <c r="A68" s="46"/>
      <c r="B68" s="170"/>
      <c r="C68" s="170"/>
      <c r="D68" s="77" t="s">
        <v>72</v>
      </c>
      <c r="E68" s="48">
        <v>1</v>
      </c>
      <c r="F68" s="200"/>
      <c r="G68" s="200"/>
      <c r="H68" s="200"/>
      <c r="I68" s="200"/>
    </row>
    <row r="69" spans="1:9">
      <c r="A69" s="46"/>
      <c r="B69" s="170"/>
      <c r="C69" s="170"/>
      <c r="D69" s="77" t="s">
        <v>73</v>
      </c>
      <c r="E69" s="48">
        <v>1</v>
      </c>
      <c r="F69" s="200"/>
      <c r="G69" s="200"/>
      <c r="H69" s="200"/>
      <c r="I69" s="200"/>
    </row>
    <row r="70" spans="1:9">
      <c r="A70" s="46"/>
      <c r="B70" s="170"/>
      <c r="C70" s="170"/>
      <c r="D70" s="78" t="s">
        <v>74</v>
      </c>
      <c r="E70" s="48">
        <v>1</v>
      </c>
      <c r="F70" s="200"/>
      <c r="G70" s="200"/>
      <c r="H70" s="200"/>
      <c r="I70" s="200"/>
    </row>
    <row r="71" spans="1:9">
      <c r="A71" s="46"/>
      <c r="B71" s="170"/>
      <c r="C71" s="170"/>
      <c r="D71" s="79" t="s">
        <v>71</v>
      </c>
      <c r="E71" s="48">
        <v>3</v>
      </c>
      <c r="F71" s="200"/>
      <c r="G71" s="200"/>
      <c r="H71" s="200"/>
      <c r="I71" s="200"/>
    </row>
    <row r="72" spans="1:9">
      <c r="A72" s="46"/>
      <c r="B72" s="170"/>
      <c r="C72" s="170"/>
      <c r="D72" s="77" t="s">
        <v>75</v>
      </c>
      <c r="E72" s="48">
        <v>1</v>
      </c>
      <c r="F72" s="200"/>
      <c r="G72" s="200"/>
      <c r="H72" s="200"/>
      <c r="I72" s="200"/>
    </row>
    <row r="73" spans="1:9">
      <c r="A73" s="46"/>
      <c r="B73" s="170"/>
      <c r="C73" s="170"/>
      <c r="D73" s="78" t="s">
        <v>76</v>
      </c>
      <c r="E73" s="48">
        <v>3</v>
      </c>
      <c r="F73" s="200"/>
      <c r="G73" s="200"/>
      <c r="H73" s="200"/>
      <c r="I73" s="200"/>
    </row>
    <row r="74" spans="1:9" ht="18" customHeight="1">
      <c r="A74" s="46"/>
      <c r="B74" s="170"/>
      <c r="C74" s="170"/>
      <c r="D74" s="78" t="s">
        <v>77</v>
      </c>
      <c r="E74" s="48">
        <v>1</v>
      </c>
      <c r="F74" s="200"/>
      <c r="G74" s="200"/>
      <c r="H74" s="200"/>
      <c r="I74" s="200"/>
    </row>
    <row r="75" spans="1:9">
      <c r="A75" s="46"/>
      <c r="B75" s="170"/>
      <c r="C75" s="170"/>
      <c r="D75" s="78" t="s">
        <v>78</v>
      </c>
      <c r="E75" s="48">
        <v>1</v>
      </c>
      <c r="F75" s="200"/>
      <c r="G75" s="200"/>
      <c r="H75" s="200"/>
      <c r="I75" s="200"/>
    </row>
    <row r="76" spans="1:9">
      <c r="A76" s="46"/>
      <c r="B76" s="170"/>
      <c r="C76" s="170"/>
      <c r="D76" s="64" t="s">
        <v>88</v>
      </c>
      <c r="E76" s="61" t="s">
        <v>87</v>
      </c>
      <c r="F76" s="200"/>
      <c r="G76" s="200"/>
      <c r="H76" s="200"/>
      <c r="I76" s="200"/>
    </row>
    <row r="77" spans="1:9">
      <c r="A77" s="46"/>
      <c r="B77" s="170"/>
      <c r="C77" s="170"/>
      <c r="D77" s="80" t="s">
        <v>101</v>
      </c>
      <c r="E77" s="48">
        <v>1</v>
      </c>
      <c r="F77" s="200"/>
      <c r="G77" s="200"/>
      <c r="H77" s="200"/>
      <c r="I77" s="200"/>
    </row>
    <row r="78" spans="1:9">
      <c r="A78" s="46"/>
      <c r="B78" s="170"/>
      <c r="C78" s="170"/>
      <c r="D78" s="62" t="s">
        <v>102</v>
      </c>
      <c r="E78" s="48">
        <v>1</v>
      </c>
      <c r="F78" s="200"/>
      <c r="G78" s="200"/>
      <c r="H78" s="200"/>
      <c r="I78" s="200"/>
    </row>
    <row r="79" spans="1:9">
      <c r="A79" s="46"/>
      <c r="B79" s="170"/>
      <c r="C79" s="170"/>
      <c r="D79" s="33" t="s">
        <v>149</v>
      </c>
      <c r="E79" s="48">
        <v>1</v>
      </c>
      <c r="F79" s="200"/>
      <c r="G79" s="200"/>
      <c r="H79" s="200"/>
      <c r="I79" s="200"/>
    </row>
    <row r="80" spans="1:9">
      <c r="A80" s="46"/>
      <c r="B80" s="170"/>
      <c r="C80" s="170"/>
      <c r="D80" s="62" t="s">
        <v>103</v>
      </c>
      <c r="E80" s="48">
        <v>1</v>
      </c>
      <c r="F80" s="200"/>
      <c r="G80" s="200"/>
      <c r="H80" s="200"/>
      <c r="I80" s="200"/>
    </row>
    <row r="81" spans="1:9">
      <c r="B81" s="172"/>
      <c r="C81" s="172"/>
      <c r="D81" s="50" t="s">
        <v>187</v>
      </c>
      <c r="E81" s="50">
        <f>SUM(E63:E80)</f>
        <v>58</v>
      </c>
      <c r="F81" s="13"/>
      <c r="G81" s="13"/>
      <c r="H81" s="13"/>
      <c r="I81" s="13"/>
    </row>
    <row r="82" spans="1:9">
      <c r="D82" s="133"/>
      <c r="E82" s="133"/>
    </row>
    <row r="87" spans="1:9" ht="18.75">
      <c r="A87" s="7" t="s">
        <v>13</v>
      </c>
      <c r="B87" s="150" t="s">
        <v>16</v>
      </c>
      <c r="C87" s="151"/>
      <c r="D87" s="152"/>
      <c r="E87" s="11"/>
      <c r="F87" s="11"/>
      <c r="G87" s="4"/>
      <c r="H87" s="4"/>
      <c r="I87" s="4"/>
    </row>
    <row r="88" spans="1:9" ht="18.75">
      <c r="A88" s="6" t="s">
        <v>14</v>
      </c>
      <c r="B88" s="150" t="s">
        <v>135</v>
      </c>
      <c r="C88" s="151"/>
      <c r="D88" s="152"/>
      <c r="E88" s="11"/>
      <c r="F88" s="11"/>
      <c r="G88" s="4"/>
      <c r="H88" s="4"/>
      <c r="I88" s="4"/>
    </row>
    <row r="89" spans="1:9" ht="18.75">
      <c r="A89" s="7" t="s">
        <v>15</v>
      </c>
      <c r="B89" s="151" t="s">
        <v>17</v>
      </c>
      <c r="C89" s="151"/>
      <c r="D89" s="152"/>
      <c r="E89" s="11"/>
      <c r="F89" s="11"/>
      <c r="G89" s="4"/>
      <c r="H89" s="4"/>
      <c r="I89" s="4"/>
    </row>
    <row r="90" spans="1:9" ht="15.75">
      <c r="A90" s="2" t="s">
        <v>0</v>
      </c>
      <c r="B90" s="153" t="s">
        <v>151</v>
      </c>
      <c r="C90" s="154"/>
      <c r="D90" s="154"/>
      <c r="E90" s="154"/>
      <c r="F90" s="154"/>
      <c r="G90" s="154"/>
      <c r="H90" s="154"/>
      <c r="I90" s="155"/>
    </row>
    <row r="91" spans="1:9" ht="15.75">
      <c r="A91" s="2"/>
      <c r="B91" s="8"/>
      <c r="C91" s="9"/>
      <c r="D91" s="9"/>
      <c r="E91" s="9"/>
      <c r="F91" s="9"/>
      <c r="G91" s="9"/>
      <c r="H91" s="9"/>
      <c r="I91" s="10"/>
    </row>
    <row r="92" spans="1:9" ht="36" customHeight="1">
      <c r="A92" s="1" t="s">
        <v>1</v>
      </c>
      <c r="B92" s="36" t="s">
        <v>2</v>
      </c>
      <c r="C92" s="37" t="s">
        <v>3</v>
      </c>
      <c r="D92" s="38" t="s">
        <v>4</v>
      </c>
      <c r="E92" s="38" t="s">
        <v>5</v>
      </c>
      <c r="F92" s="38" t="s">
        <v>6</v>
      </c>
      <c r="G92" s="37" t="s">
        <v>7</v>
      </c>
      <c r="H92" s="37" t="s">
        <v>8</v>
      </c>
      <c r="I92" s="39" t="s">
        <v>9</v>
      </c>
    </row>
    <row r="93" spans="1:9" ht="15.75">
      <c r="A93" s="3"/>
      <c r="B93" s="169">
        <v>1</v>
      </c>
      <c r="C93" s="169" t="s">
        <v>10</v>
      </c>
      <c r="D93" s="198" t="s">
        <v>150</v>
      </c>
      <c r="E93" s="183">
        <v>25</v>
      </c>
      <c r="F93" s="182">
        <v>480000</v>
      </c>
      <c r="G93" s="182">
        <v>480000</v>
      </c>
      <c r="H93" s="182">
        <v>480000</v>
      </c>
      <c r="I93" s="182">
        <v>480000</v>
      </c>
    </row>
    <row r="94" spans="1:9" ht="15.75">
      <c r="A94" s="3"/>
      <c r="B94" s="170"/>
      <c r="C94" s="170"/>
      <c r="D94" s="199"/>
      <c r="E94" s="185"/>
      <c r="F94" s="177"/>
      <c r="G94" s="177"/>
      <c r="H94" s="177"/>
      <c r="I94" s="177"/>
    </row>
    <row r="95" spans="1:9" ht="15.75">
      <c r="A95" s="4"/>
      <c r="B95" s="170"/>
      <c r="C95" s="170"/>
      <c r="D95" s="199"/>
      <c r="E95" s="185"/>
      <c r="F95" s="177"/>
      <c r="G95" s="177"/>
      <c r="H95" s="177"/>
      <c r="I95" s="177"/>
    </row>
    <row r="96" spans="1:9" ht="2.25" customHeight="1">
      <c r="A96" s="4"/>
      <c r="B96" s="170"/>
      <c r="C96" s="170"/>
      <c r="D96" s="187"/>
      <c r="E96" s="184"/>
      <c r="F96" s="178"/>
      <c r="G96" s="178"/>
      <c r="H96" s="178"/>
      <c r="I96" s="178"/>
    </row>
    <row r="97" spans="1:9" ht="15.75" customHeight="1">
      <c r="A97" s="4"/>
      <c r="B97" s="170">
        <v>2</v>
      </c>
      <c r="C97" s="171" t="s">
        <v>11</v>
      </c>
      <c r="D97" s="186" t="s">
        <v>150</v>
      </c>
      <c r="E97" s="176">
        <v>15</v>
      </c>
      <c r="F97" s="182">
        <v>480000</v>
      </c>
      <c r="G97" s="182">
        <v>480000</v>
      </c>
      <c r="H97" s="182">
        <v>480000</v>
      </c>
      <c r="I97" s="182">
        <v>480000</v>
      </c>
    </row>
    <row r="98" spans="1:9" ht="15.75">
      <c r="A98" s="4"/>
      <c r="B98" s="170"/>
      <c r="C98" s="171"/>
      <c r="D98" s="199"/>
      <c r="E98" s="177"/>
      <c r="F98" s="177"/>
      <c r="G98" s="177"/>
      <c r="H98" s="177"/>
      <c r="I98" s="177"/>
    </row>
    <row r="99" spans="1:9" ht="15.75">
      <c r="A99" s="4"/>
      <c r="B99" s="170"/>
      <c r="C99" s="171"/>
      <c r="D99" s="199"/>
      <c r="E99" s="177"/>
      <c r="F99" s="177"/>
      <c r="G99" s="177"/>
      <c r="H99" s="177"/>
      <c r="I99" s="177"/>
    </row>
    <row r="100" spans="1:9" s="17" customFormat="1" ht="5.25" customHeight="1">
      <c r="A100" s="28"/>
      <c r="B100" s="172"/>
      <c r="C100" s="171"/>
      <c r="D100" s="187"/>
      <c r="E100" s="178"/>
      <c r="F100" s="178"/>
      <c r="G100" s="178"/>
      <c r="H100" s="178"/>
      <c r="I100" s="178"/>
    </row>
    <row r="101" spans="1:9" ht="15" customHeight="1">
      <c r="B101" s="168">
        <v>3</v>
      </c>
      <c r="C101" s="168" t="s">
        <v>12</v>
      </c>
      <c r="D101" s="186" t="s">
        <v>150</v>
      </c>
      <c r="E101" s="176">
        <v>11</v>
      </c>
      <c r="F101" s="182">
        <v>444000</v>
      </c>
      <c r="G101" s="182">
        <v>444000</v>
      </c>
      <c r="H101" s="182">
        <v>444000</v>
      </c>
      <c r="I101" s="182">
        <v>444000</v>
      </c>
    </row>
    <row r="102" spans="1:9" ht="15" customHeight="1">
      <c r="B102" s="168"/>
      <c r="C102" s="168"/>
      <c r="D102" s="199"/>
      <c r="E102" s="177"/>
      <c r="F102" s="177"/>
      <c r="G102" s="177"/>
      <c r="H102" s="177"/>
      <c r="I102" s="177"/>
    </row>
    <row r="103" spans="1:9" ht="15" customHeight="1">
      <c r="B103" s="168"/>
      <c r="C103" s="168"/>
      <c r="D103" s="199"/>
      <c r="E103" s="177"/>
      <c r="F103" s="177"/>
      <c r="G103" s="177"/>
      <c r="H103" s="177"/>
      <c r="I103" s="177"/>
    </row>
    <row r="104" spans="1:9" ht="15" customHeight="1">
      <c r="B104" s="168"/>
      <c r="C104" s="168"/>
      <c r="D104" s="187"/>
      <c r="E104" s="178"/>
      <c r="F104" s="178"/>
      <c r="G104" s="178"/>
      <c r="H104" s="178"/>
      <c r="I104" s="178"/>
    </row>
    <row r="110" spans="1:9" ht="18.75">
      <c r="A110" s="7" t="s">
        <v>13</v>
      </c>
      <c r="B110" s="150" t="s">
        <v>16</v>
      </c>
      <c r="C110" s="151"/>
      <c r="D110" s="151"/>
      <c r="E110" s="151"/>
      <c r="F110" s="152"/>
      <c r="G110" s="4"/>
      <c r="H110" s="4"/>
      <c r="I110" s="4"/>
    </row>
    <row r="111" spans="1:9" ht="18.75">
      <c r="A111" s="6" t="s">
        <v>14</v>
      </c>
      <c r="B111" s="150" t="s">
        <v>135</v>
      </c>
      <c r="C111" s="151"/>
      <c r="D111" s="151"/>
      <c r="E111" s="151"/>
      <c r="F111" s="152"/>
      <c r="G111" s="4"/>
      <c r="H111" s="4"/>
      <c r="I111" s="4"/>
    </row>
    <row r="112" spans="1:9" ht="18.75">
      <c r="A112" s="7" t="s">
        <v>15</v>
      </c>
      <c r="B112" s="151" t="s">
        <v>17</v>
      </c>
      <c r="C112" s="151"/>
      <c r="D112" s="151"/>
      <c r="E112" s="151"/>
      <c r="F112" s="152"/>
      <c r="G112" s="4"/>
      <c r="H112" s="4"/>
      <c r="I112" s="4"/>
    </row>
    <row r="113" spans="1:9" ht="15.75">
      <c r="A113" s="2" t="s">
        <v>0</v>
      </c>
      <c r="B113" s="153" t="s">
        <v>153</v>
      </c>
      <c r="C113" s="154"/>
      <c r="D113" s="154"/>
      <c r="E113" s="154"/>
      <c r="F113" s="154"/>
      <c r="G113" s="154"/>
      <c r="H113" s="154"/>
      <c r="I113" s="155"/>
    </row>
    <row r="114" spans="1:9" ht="15.75">
      <c r="A114" s="2"/>
      <c r="B114" s="8" t="s">
        <v>152</v>
      </c>
      <c r="C114" s="9"/>
      <c r="D114" s="9"/>
      <c r="E114" s="9"/>
      <c r="F114" s="9"/>
      <c r="G114" s="9"/>
      <c r="H114" s="9"/>
      <c r="I114" s="10"/>
    </row>
    <row r="115" spans="1:9" ht="31.5">
      <c r="A115" s="18" t="s">
        <v>1</v>
      </c>
      <c r="B115" s="19" t="s">
        <v>2</v>
      </c>
      <c r="C115" s="19" t="s">
        <v>3</v>
      </c>
      <c r="D115" s="19" t="s">
        <v>4</v>
      </c>
      <c r="E115" s="16" t="s">
        <v>5</v>
      </c>
      <c r="F115" s="19" t="s">
        <v>6</v>
      </c>
      <c r="G115" s="19" t="s">
        <v>7</v>
      </c>
      <c r="H115" s="19" t="s">
        <v>8</v>
      </c>
      <c r="I115" s="20" t="s">
        <v>9</v>
      </c>
    </row>
    <row r="116" spans="1:9" ht="15.75">
      <c r="A116" s="21"/>
      <c r="B116" s="147">
        <v>1</v>
      </c>
      <c r="C116" s="147" t="s">
        <v>10</v>
      </c>
      <c r="D116" s="26" t="s">
        <v>154</v>
      </c>
      <c r="E116" s="22">
        <v>1</v>
      </c>
      <c r="F116" s="165">
        <v>90000</v>
      </c>
      <c r="G116" s="165">
        <v>360000</v>
      </c>
      <c r="H116" s="165">
        <v>191491</v>
      </c>
      <c r="I116" s="165">
        <v>180000</v>
      </c>
    </row>
    <row r="117" spans="1:9" ht="30">
      <c r="A117" s="21"/>
      <c r="B117" s="148"/>
      <c r="C117" s="148"/>
      <c r="D117" s="26" t="s">
        <v>155</v>
      </c>
      <c r="E117" s="22">
        <v>2</v>
      </c>
      <c r="F117" s="166"/>
      <c r="G117" s="166"/>
      <c r="H117" s="166"/>
      <c r="I117" s="166"/>
    </row>
    <row r="118" spans="1:9" ht="15.75">
      <c r="A118" s="21"/>
      <c r="B118" s="148"/>
      <c r="C118" s="148"/>
      <c r="D118" s="26" t="s">
        <v>156</v>
      </c>
      <c r="E118" s="22">
        <v>3</v>
      </c>
      <c r="F118" s="166"/>
      <c r="G118" s="166"/>
      <c r="H118" s="166"/>
      <c r="I118" s="166"/>
    </row>
    <row r="119" spans="1:9" ht="15.75">
      <c r="A119" s="21"/>
      <c r="B119" s="148"/>
      <c r="C119" s="148"/>
      <c r="D119" s="26" t="s">
        <v>157</v>
      </c>
      <c r="E119" s="22">
        <v>6</v>
      </c>
      <c r="F119" s="166"/>
      <c r="G119" s="166"/>
      <c r="H119" s="166"/>
      <c r="I119" s="166"/>
    </row>
    <row r="120" spans="1:9" ht="15.75">
      <c r="A120" s="21"/>
      <c r="B120" s="148"/>
      <c r="C120" s="148"/>
      <c r="D120" s="104" t="s">
        <v>158</v>
      </c>
      <c r="E120" s="22">
        <v>2</v>
      </c>
      <c r="F120" s="166"/>
      <c r="G120" s="166"/>
      <c r="H120" s="166"/>
      <c r="I120" s="166"/>
    </row>
    <row r="121" spans="1:9" ht="15.75">
      <c r="A121" s="21"/>
      <c r="B121" s="148"/>
      <c r="C121" s="148"/>
      <c r="D121" s="64" t="s">
        <v>159</v>
      </c>
      <c r="E121" s="83">
        <v>1</v>
      </c>
      <c r="F121" s="166"/>
      <c r="G121" s="166"/>
      <c r="H121" s="166"/>
      <c r="I121" s="166"/>
    </row>
    <row r="122" spans="1:9" ht="15.75">
      <c r="A122" s="21"/>
      <c r="B122" s="148"/>
      <c r="C122" s="148"/>
      <c r="D122" s="105" t="s">
        <v>144</v>
      </c>
      <c r="E122" s="83">
        <v>6</v>
      </c>
      <c r="F122" s="166"/>
      <c r="G122" s="166"/>
      <c r="H122" s="166"/>
      <c r="I122" s="166"/>
    </row>
    <row r="123" spans="1:9" ht="15.75">
      <c r="A123" s="21"/>
      <c r="B123" s="148"/>
      <c r="C123" s="148"/>
      <c r="D123" s="64" t="s">
        <v>160</v>
      </c>
      <c r="E123" s="83">
        <v>5</v>
      </c>
      <c r="F123" s="166"/>
      <c r="G123" s="166"/>
      <c r="H123" s="166"/>
      <c r="I123" s="166"/>
    </row>
    <row r="124" spans="1:9" ht="15.75">
      <c r="A124" s="21"/>
      <c r="B124" s="148"/>
      <c r="C124" s="148"/>
      <c r="D124" s="73" t="s">
        <v>161</v>
      </c>
      <c r="E124" s="84">
        <v>2</v>
      </c>
      <c r="F124" s="166"/>
      <c r="G124" s="166"/>
      <c r="H124" s="166"/>
      <c r="I124" s="166"/>
    </row>
    <row r="125" spans="1:9" ht="15.75">
      <c r="A125" s="21"/>
      <c r="B125" s="148"/>
      <c r="C125" s="148"/>
      <c r="D125" s="105" t="s">
        <v>162</v>
      </c>
      <c r="E125" s="85">
        <v>2</v>
      </c>
      <c r="F125" s="166"/>
      <c r="G125" s="166"/>
      <c r="H125" s="166"/>
      <c r="I125" s="166"/>
    </row>
    <row r="126" spans="1:9" ht="15.75">
      <c r="A126" s="21"/>
      <c r="B126" s="148"/>
      <c r="C126" s="148"/>
      <c r="D126" s="105" t="s">
        <v>163</v>
      </c>
      <c r="E126" s="85">
        <v>2</v>
      </c>
      <c r="F126" s="166"/>
      <c r="G126" s="166"/>
      <c r="H126" s="166"/>
      <c r="I126" s="166"/>
    </row>
    <row r="127" spans="1:9" ht="15.75">
      <c r="A127" s="21"/>
      <c r="B127" s="148"/>
      <c r="C127" s="148"/>
      <c r="D127" s="105" t="s">
        <v>164</v>
      </c>
      <c r="E127" s="85">
        <v>3</v>
      </c>
      <c r="F127" s="166"/>
      <c r="G127" s="166"/>
      <c r="H127" s="166"/>
      <c r="I127" s="166"/>
    </row>
    <row r="128" spans="1:9" ht="15.75">
      <c r="A128" s="21"/>
      <c r="B128" s="148"/>
      <c r="C128" s="148"/>
      <c r="D128" s="105" t="s">
        <v>165</v>
      </c>
      <c r="E128" s="86">
        <v>2</v>
      </c>
      <c r="F128" s="166"/>
      <c r="G128" s="166"/>
      <c r="H128" s="166"/>
      <c r="I128" s="166"/>
    </row>
    <row r="129" spans="1:9" ht="15.75">
      <c r="A129" s="21"/>
      <c r="B129" s="148"/>
      <c r="C129" s="148"/>
      <c r="D129" s="74" t="s">
        <v>26</v>
      </c>
      <c r="E129" s="82">
        <v>1</v>
      </c>
      <c r="F129" s="166"/>
      <c r="G129" s="166"/>
      <c r="H129" s="166"/>
      <c r="I129" s="166"/>
    </row>
    <row r="130" spans="1:9" ht="15.75">
      <c r="A130" s="21"/>
      <c r="B130" s="148"/>
      <c r="C130" s="148"/>
      <c r="D130" s="42" t="s">
        <v>27</v>
      </c>
      <c r="E130" s="82">
        <v>1</v>
      </c>
      <c r="F130" s="166"/>
      <c r="G130" s="166"/>
      <c r="H130" s="166"/>
      <c r="I130" s="166"/>
    </row>
    <row r="131" spans="1:9" ht="15.75">
      <c r="A131" s="21"/>
      <c r="B131" s="148"/>
      <c r="C131" s="148"/>
      <c r="D131" s="27" t="s">
        <v>28</v>
      </c>
      <c r="E131" s="25">
        <v>1</v>
      </c>
      <c r="F131" s="166"/>
      <c r="G131" s="166"/>
      <c r="H131" s="166"/>
      <c r="I131" s="166"/>
    </row>
    <row r="132" spans="1:9" ht="15.75">
      <c r="A132" s="21"/>
      <c r="B132" s="148"/>
      <c r="C132" s="148"/>
      <c r="D132" s="93" t="s">
        <v>33</v>
      </c>
      <c r="E132" s="25">
        <v>5</v>
      </c>
      <c r="F132" s="166"/>
      <c r="G132" s="166"/>
      <c r="H132" s="166"/>
      <c r="I132" s="166"/>
    </row>
    <row r="133" spans="1:9" ht="15.75">
      <c r="A133" s="21"/>
      <c r="B133" s="148"/>
      <c r="C133" s="148"/>
      <c r="D133" s="27" t="s">
        <v>32</v>
      </c>
      <c r="E133" s="25">
        <v>1</v>
      </c>
      <c r="F133" s="166"/>
      <c r="G133" s="166"/>
      <c r="H133" s="166"/>
      <c r="I133" s="166"/>
    </row>
    <row r="134" spans="1:9" ht="15.75">
      <c r="A134" s="21"/>
      <c r="B134" s="148"/>
      <c r="C134" s="148"/>
      <c r="D134" s="47" t="s">
        <v>36</v>
      </c>
      <c r="E134" s="25">
        <v>1</v>
      </c>
      <c r="F134" s="166"/>
      <c r="G134" s="166"/>
      <c r="H134" s="166"/>
      <c r="I134" s="166"/>
    </row>
    <row r="135" spans="1:9" ht="15.75">
      <c r="A135" s="21"/>
      <c r="B135" s="148"/>
      <c r="C135" s="148"/>
      <c r="D135" s="42" t="s">
        <v>37</v>
      </c>
      <c r="E135" s="82">
        <v>1</v>
      </c>
      <c r="F135" s="166"/>
      <c r="G135" s="166"/>
      <c r="H135" s="166"/>
      <c r="I135" s="166"/>
    </row>
    <row r="136" spans="1:9" ht="15.75">
      <c r="A136" s="21"/>
      <c r="B136" s="148"/>
      <c r="C136" s="148"/>
      <c r="D136" s="56" t="s">
        <v>38</v>
      </c>
      <c r="E136" s="25">
        <v>1</v>
      </c>
      <c r="F136" s="166"/>
      <c r="G136" s="166"/>
      <c r="H136" s="166"/>
      <c r="I136" s="166"/>
    </row>
    <row r="137" spans="1:9" ht="15.75">
      <c r="A137" s="21"/>
      <c r="B137" s="148"/>
      <c r="C137" s="148"/>
      <c r="D137" s="44" t="s">
        <v>47</v>
      </c>
      <c r="E137" s="25">
        <v>1</v>
      </c>
      <c r="F137" s="166"/>
      <c r="G137" s="166"/>
      <c r="H137" s="166"/>
      <c r="I137" s="166"/>
    </row>
    <row r="138" spans="1:9" ht="30">
      <c r="A138" s="21"/>
      <c r="B138" s="148"/>
      <c r="C138" s="148"/>
      <c r="D138" s="69" t="s">
        <v>48</v>
      </c>
      <c r="E138" s="87">
        <v>1</v>
      </c>
      <c r="F138" s="166"/>
      <c r="G138" s="166"/>
      <c r="H138" s="166"/>
      <c r="I138" s="166"/>
    </row>
    <row r="139" spans="1:9" ht="30">
      <c r="A139" s="21"/>
      <c r="B139" s="148"/>
      <c r="C139" s="148"/>
      <c r="D139" s="47" t="s">
        <v>123</v>
      </c>
      <c r="E139" s="25">
        <v>1</v>
      </c>
      <c r="F139" s="166"/>
      <c r="G139" s="166"/>
      <c r="H139" s="166"/>
      <c r="I139" s="166"/>
    </row>
    <row r="140" spans="1:9" ht="15.75">
      <c r="A140" s="21"/>
      <c r="B140" s="148"/>
      <c r="C140" s="148"/>
      <c r="D140" s="56" t="s">
        <v>124</v>
      </c>
      <c r="E140" s="25">
        <v>1</v>
      </c>
      <c r="F140" s="166"/>
      <c r="G140" s="166"/>
      <c r="H140" s="166"/>
      <c r="I140" s="166"/>
    </row>
    <row r="141" spans="1:9" ht="17.25" customHeight="1">
      <c r="A141" s="21"/>
      <c r="B141" s="148"/>
      <c r="C141" s="148"/>
      <c r="D141" s="47" t="s">
        <v>125</v>
      </c>
      <c r="E141" s="25">
        <v>1</v>
      </c>
      <c r="F141" s="166"/>
      <c r="G141" s="166"/>
      <c r="H141" s="166"/>
      <c r="I141" s="166"/>
    </row>
    <row r="142" spans="1:9" ht="15.75">
      <c r="A142" s="21"/>
      <c r="B142" s="148"/>
      <c r="C142" s="148"/>
      <c r="D142" s="56" t="s">
        <v>126</v>
      </c>
      <c r="E142" s="25">
        <v>1</v>
      </c>
      <c r="F142" s="166"/>
      <c r="G142" s="166"/>
      <c r="H142" s="166"/>
      <c r="I142" s="166"/>
    </row>
    <row r="143" spans="1:9" ht="30">
      <c r="A143" s="21"/>
      <c r="B143" s="148"/>
      <c r="C143" s="148"/>
      <c r="D143" s="47" t="s">
        <v>127</v>
      </c>
      <c r="E143" s="25">
        <v>1</v>
      </c>
      <c r="F143" s="166"/>
      <c r="G143" s="166"/>
      <c r="H143" s="166"/>
      <c r="I143" s="166"/>
    </row>
    <row r="144" spans="1:9" ht="15.75">
      <c r="A144" s="21"/>
      <c r="B144" s="148"/>
      <c r="C144" s="148"/>
      <c r="D144" s="56" t="s">
        <v>128</v>
      </c>
      <c r="E144" s="25">
        <v>1</v>
      </c>
      <c r="F144" s="166"/>
      <c r="G144" s="166"/>
      <c r="H144" s="166"/>
      <c r="I144" s="166"/>
    </row>
    <row r="145" spans="1:9" ht="15.75">
      <c r="A145" s="21"/>
      <c r="B145" s="148"/>
      <c r="C145" s="148"/>
      <c r="D145" s="102" t="s">
        <v>23</v>
      </c>
      <c r="E145" s="88">
        <v>1</v>
      </c>
      <c r="F145" s="166"/>
      <c r="G145" s="166"/>
      <c r="H145" s="166"/>
      <c r="I145" s="166"/>
    </row>
    <row r="146" spans="1:9" ht="15.75">
      <c r="A146" s="21"/>
      <c r="B146" s="148"/>
      <c r="C146" s="148"/>
      <c r="D146" s="102" t="s">
        <v>166</v>
      </c>
      <c r="E146" s="89">
        <v>1</v>
      </c>
      <c r="F146" s="167"/>
      <c r="G146" s="167"/>
      <c r="H146" s="167"/>
      <c r="I146" s="167"/>
    </row>
    <row r="147" spans="1:9" ht="32.25" customHeight="1">
      <c r="A147" s="21"/>
      <c r="B147" s="149"/>
      <c r="C147" s="149"/>
      <c r="D147" s="134" t="s">
        <v>188</v>
      </c>
      <c r="E147" s="12">
        <f>SUM(E116:E146)</f>
        <v>59</v>
      </c>
      <c r="F147" s="14"/>
      <c r="G147" s="14"/>
      <c r="H147" s="14"/>
      <c r="I147" s="14"/>
    </row>
    <row r="148" spans="1:9" ht="15.75">
      <c r="A148" s="23"/>
      <c r="B148" s="147">
        <v>2</v>
      </c>
      <c r="C148" s="147" t="s">
        <v>11</v>
      </c>
      <c r="D148" s="26" t="s">
        <v>167</v>
      </c>
      <c r="E148" s="24">
        <v>1</v>
      </c>
      <c r="F148" s="165">
        <v>60000</v>
      </c>
      <c r="G148" s="165">
        <v>540000</v>
      </c>
      <c r="H148" s="165">
        <v>182707</v>
      </c>
      <c r="I148" s="165">
        <v>144000</v>
      </c>
    </row>
    <row r="149" spans="1:9" ht="15.75">
      <c r="A149" s="23"/>
      <c r="B149" s="148"/>
      <c r="C149" s="148"/>
      <c r="D149" s="26" t="s">
        <v>168</v>
      </c>
      <c r="E149" s="24">
        <v>1</v>
      </c>
      <c r="F149" s="166"/>
      <c r="G149" s="166"/>
      <c r="H149" s="166"/>
      <c r="I149" s="166"/>
    </row>
    <row r="150" spans="1:9" ht="15.75">
      <c r="A150" s="23"/>
      <c r="B150" s="148"/>
      <c r="C150" s="148"/>
      <c r="D150" s="103" t="s">
        <v>144</v>
      </c>
      <c r="E150" s="55">
        <v>13</v>
      </c>
      <c r="F150" s="166"/>
      <c r="G150" s="166"/>
      <c r="H150" s="166"/>
      <c r="I150" s="166"/>
    </row>
    <row r="151" spans="1:9" ht="15.75">
      <c r="A151" s="23"/>
      <c r="B151" s="148"/>
      <c r="C151" s="148"/>
      <c r="D151" s="103" t="s">
        <v>170</v>
      </c>
      <c r="E151" s="55">
        <v>2</v>
      </c>
      <c r="F151" s="166"/>
      <c r="G151" s="166"/>
      <c r="H151" s="166"/>
      <c r="I151" s="166"/>
    </row>
    <row r="152" spans="1:9" ht="15.75">
      <c r="A152" s="23"/>
      <c r="B152" s="148"/>
      <c r="C152" s="148"/>
      <c r="D152" s="42" t="s">
        <v>21</v>
      </c>
      <c r="E152" s="55">
        <v>5</v>
      </c>
      <c r="F152" s="166"/>
      <c r="G152" s="166"/>
      <c r="H152" s="166"/>
      <c r="I152" s="166"/>
    </row>
    <row r="153" spans="1:9" ht="15.75">
      <c r="A153" s="23"/>
      <c r="B153" s="148"/>
      <c r="C153" s="148"/>
      <c r="D153" s="103" t="s">
        <v>171</v>
      </c>
      <c r="E153" s="55">
        <v>1</v>
      </c>
      <c r="F153" s="166"/>
      <c r="G153" s="166"/>
      <c r="H153" s="166"/>
      <c r="I153" s="166"/>
    </row>
    <row r="154" spans="1:9" ht="15.75">
      <c r="A154" s="23"/>
      <c r="B154" s="148"/>
      <c r="C154" s="148"/>
      <c r="D154" s="103" t="s">
        <v>172</v>
      </c>
      <c r="E154" s="55">
        <v>3</v>
      </c>
      <c r="F154" s="166"/>
      <c r="G154" s="166"/>
      <c r="H154" s="166"/>
      <c r="I154" s="166"/>
    </row>
    <row r="155" spans="1:9" ht="15.75">
      <c r="A155" s="23"/>
      <c r="B155" s="148"/>
      <c r="C155" s="148"/>
      <c r="D155" s="103" t="s">
        <v>173</v>
      </c>
      <c r="E155" s="55">
        <v>4</v>
      </c>
      <c r="F155" s="166"/>
      <c r="G155" s="166"/>
      <c r="H155" s="166"/>
      <c r="I155" s="166"/>
    </row>
    <row r="156" spans="1:9" ht="30">
      <c r="A156" s="23"/>
      <c r="B156" s="148"/>
      <c r="C156" s="148"/>
      <c r="D156" s="42" t="s">
        <v>24</v>
      </c>
      <c r="E156" s="55">
        <v>1</v>
      </c>
      <c r="F156" s="166"/>
      <c r="G156" s="166"/>
      <c r="H156" s="166"/>
      <c r="I156" s="166"/>
    </row>
    <row r="157" spans="1:9" ht="30">
      <c r="A157" s="23"/>
      <c r="B157" s="148"/>
      <c r="C157" s="148"/>
      <c r="D157" s="42" t="s">
        <v>25</v>
      </c>
      <c r="E157" s="55">
        <v>1</v>
      </c>
      <c r="F157" s="166"/>
      <c r="G157" s="166"/>
      <c r="H157" s="166"/>
      <c r="I157" s="166"/>
    </row>
    <row r="158" spans="1:9" ht="20.25" customHeight="1">
      <c r="A158" s="23"/>
      <c r="B158" s="148"/>
      <c r="C158" s="148"/>
      <c r="D158" s="42" t="s">
        <v>169</v>
      </c>
      <c r="E158" s="55">
        <v>1</v>
      </c>
      <c r="F158" s="166"/>
      <c r="G158" s="166"/>
      <c r="H158" s="166"/>
      <c r="I158" s="166"/>
    </row>
    <row r="159" spans="1:9" ht="15.75">
      <c r="A159" s="23"/>
      <c r="B159" s="148"/>
      <c r="C159" s="148"/>
      <c r="D159" s="92" t="s">
        <v>174</v>
      </c>
      <c r="E159" s="55">
        <v>1</v>
      </c>
      <c r="F159" s="166"/>
      <c r="G159" s="166"/>
      <c r="H159" s="166"/>
      <c r="I159" s="166"/>
    </row>
    <row r="160" spans="1:9" ht="15.75">
      <c r="A160" s="23"/>
      <c r="B160" s="148"/>
      <c r="C160" s="148"/>
      <c r="D160" s="107" t="s">
        <v>29</v>
      </c>
      <c r="E160" s="55">
        <v>1</v>
      </c>
      <c r="F160" s="166"/>
      <c r="G160" s="166"/>
      <c r="H160" s="166"/>
      <c r="I160" s="166"/>
    </row>
    <row r="161" spans="1:9" ht="15.75">
      <c r="A161" s="23"/>
      <c r="B161" s="148"/>
      <c r="C161" s="148"/>
      <c r="D161" s="69" t="s">
        <v>33</v>
      </c>
      <c r="E161" s="106">
        <v>2</v>
      </c>
      <c r="F161" s="166"/>
      <c r="G161" s="166"/>
      <c r="H161" s="166"/>
      <c r="I161" s="166"/>
    </row>
    <row r="162" spans="1:9" ht="15.75">
      <c r="A162" s="23"/>
      <c r="B162" s="148"/>
      <c r="C162" s="148"/>
      <c r="D162" s="74" t="s">
        <v>39</v>
      </c>
      <c r="E162" s="55">
        <v>2</v>
      </c>
      <c r="F162" s="166"/>
      <c r="G162" s="166"/>
      <c r="H162" s="166"/>
      <c r="I162" s="166"/>
    </row>
    <row r="163" spans="1:9" ht="15.75">
      <c r="A163" s="23"/>
      <c r="B163" s="148"/>
      <c r="C163" s="148"/>
      <c r="D163" s="69" t="s">
        <v>49</v>
      </c>
      <c r="E163" s="55">
        <v>1</v>
      </c>
      <c r="F163" s="166"/>
      <c r="G163" s="166"/>
      <c r="H163" s="166"/>
      <c r="I163" s="166"/>
    </row>
    <row r="164" spans="1:9" ht="15.75">
      <c r="A164" s="23"/>
      <c r="B164" s="148"/>
      <c r="C164" s="148"/>
      <c r="D164" s="69" t="s">
        <v>50</v>
      </c>
      <c r="E164" s="55">
        <v>1</v>
      </c>
      <c r="F164" s="166"/>
      <c r="G164" s="166"/>
      <c r="H164" s="166"/>
      <c r="I164" s="166"/>
    </row>
    <row r="165" spans="1:9" ht="30">
      <c r="A165" s="23"/>
      <c r="B165" s="148"/>
      <c r="C165" s="148"/>
      <c r="D165" s="54" t="s">
        <v>51</v>
      </c>
      <c r="E165" s="55">
        <v>1</v>
      </c>
      <c r="F165" s="166"/>
      <c r="G165" s="166"/>
      <c r="H165" s="166"/>
      <c r="I165" s="166"/>
    </row>
    <row r="166" spans="1:9" ht="15.75">
      <c r="A166" s="23"/>
      <c r="B166" s="148"/>
      <c r="C166" s="148"/>
      <c r="D166" s="69" t="s">
        <v>52</v>
      </c>
      <c r="E166" s="55">
        <v>1</v>
      </c>
      <c r="F166" s="166"/>
      <c r="G166" s="166"/>
      <c r="H166" s="166"/>
      <c r="I166" s="166"/>
    </row>
    <row r="167" spans="1:9" ht="15.75">
      <c r="A167" s="23"/>
      <c r="B167" s="148"/>
      <c r="C167" s="148"/>
      <c r="D167" s="42" t="s">
        <v>112</v>
      </c>
      <c r="E167" s="55">
        <v>1</v>
      </c>
      <c r="F167" s="166"/>
      <c r="G167" s="166"/>
      <c r="H167" s="166"/>
      <c r="I167" s="166"/>
    </row>
    <row r="168" spans="1:9" ht="15.75">
      <c r="A168" s="23"/>
      <c r="B168" s="148"/>
      <c r="C168" s="148"/>
      <c r="D168" s="42" t="s">
        <v>113</v>
      </c>
      <c r="E168" s="55">
        <v>1</v>
      </c>
      <c r="F168" s="166"/>
      <c r="G168" s="166"/>
      <c r="H168" s="166"/>
      <c r="I168" s="166"/>
    </row>
    <row r="169" spans="1:9" ht="15.75">
      <c r="A169" s="23"/>
      <c r="B169" s="148"/>
      <c r="C169" s="148"/>
      <c r="D169" s="42" t="s">
        <v>114</v>
      </c>
      <c r="E169" s="55">
        <v>1</v>
      </c>
      <c r="F169" s="166"/>
      <c r="G169" s="166"/>
      <c r="H169" s="166"/>
      <c r="I169" s="166"/>
    </row>
    <row r="170" spans="1:9" ht="15.75">
      <c r="A170" s="23"/>
      <c r="B170" s="148"/>
      <c r="C170" s="148"/>
      <c r="D170" s="42" t="s">
        <v>115</v>
      </c>
      <c r="E170" s="55">
        <v>1</v>
      </c>
      <c r="F170" s="166"/>
      <c r="G170" s="166"/>
      <c r="H170" s="166"/>
      <c r="I170" s="166"/>
    </row>
    <row r="171" spans="1:9" ht="15.75">
      <c r="A171" s="23"/>
      <c r="B171" s="148"/>
      <c r="C171" s="148"/>
      <c r="D171" s="42" t="s">
        <v>116</v>
      </c>
      <c r="E171" s="55">
        <v>1</v>
      </c>
      <c r="F171" s="166"/>
      <c r="G171" s="166"/>
      <c r="H171" s="166"/>
      <c r="I171" s="166"/>
    </row>
    <row r="172" spans="1:9" ht="15.75">
      <c r="A172" s="23"/>
      <c r="B172" s="148"/>
      <c r="C172" s="148"/>
      <c r="D172" s="42" t="s">
        <v>117</v>
      </c>
      <c r="E172" s="55">
        <v>1</v>
      </c>
      <c r="F172" s="166"/>
      <c r="G172" s="166"/>
      <c r="H172" s="166"/>
      <c r="I172" s="166"/>
    </row>
    <row r="173" spans="1:9" ht="15.75">
      <c r="A173" s="23"/>
      <c r="B173" s="148"/>
      <c r="C173" s="148"/>
      <c r="D173" s="94" t="s">
        <v>118</v>
      </c>
      <c r="E173" s="55">
        <v>1</v>
      </c>
      <c r="F173" s="166"/>
      <c r="G173" s="166"/>
      <c r="H173" s="166"/>
      <c r="I173" s="166"/>
    </row>
    <row r="174" spans="1:9" ht="15.75">
      <c r="A174" s="23"/>
      <c r="B174" s="148"/>
      <c r="C174" s="148"/>
      <c r="D174" s="42" t="s">
        <v>119</v>
      </c>
      <c r="E174" s="55">
        <v>1</v>
      </c>
      <c r="F174" s="166"/>
      <c r="G174" s="166"/>
      <c r="H174" s="166"/>
      <c r="I174" s="166"/>
    </row>
    <row r="175" spans="1:9" ht="15.75">
      <c r="A175" s="23"/>
      <c r="B175" s="148"/>
      <c r="C175" s="148"/>
      <c r="D175" s="95" t="s">
        <v>120</v>
      </c>
      <c r="E175" s="55">
        <v>1</v>
      </c>
      <c r="F175" s="166"/>
      <c r="G175" s="166"/>
      <c r="H175" s="166"/>
      <c r="I175" s="166"/>
    </row>
    <row r="176" spans="1:9" ht="15.75">
      <c r="A176" s="23"/>
      <c r="B176" s="148"/>
      <c r="C176" s="148"/>
      <c r="D176" s="42" t="s">
        <v>121</v>
      </c>
      <c r="E176" s="55">
        <v>1</v>
      </c>
      <c r="F176" s="166"/>
      <c r="G176" s="166"/>
      <c r="H176" s="166"/>
      <c r="I176" s="166"/>
    </row>
    <row r="177" spans="1:9" ht="30">
      <c r="A177" s="23"/>
      <c r="B177" s="148"/>
      <c r="C177" s="148"/>
      <c r="D177" s="42" t="s">
        <v>122</v>
      </c>
      <c r="E177" s="55">
        <v>2</v>
      </c>
      <c r="F177" s="166"/>
      <c r="G177" s="166"/>
      <c r="H177" s="166"/>
      <c r="I177" s="166"/>
    </row>
    <row r="178" spans="1:9" ht="15.75">
      <c r="A178" s="23"/>
      <c r="B178" s="148"/>
      <c r="C178" s="148"/>
      <c r="D178" s="96" t="s">
        <v>22</v>
      </c>
      <c r="E178" s="55">
        <v>1</v>
      </c>
      <c r="F178" s="166"/>
      <c r="G178" s="166"/>
      <c r="H178" s="166"/>
      <c r="I178" s="166"/>
    </row>
    <row r="179" spans="1:9" ht="15.75">
      <c r="A179" s="23"/>
      <c r="B179" s="148"/>
      <c r="C179" s="148"/>
      <c r="D179" s="42" t="s">
        <v>129</v>
      </c>
      <c r="E179" s="55">
        <v>1</v>
      </c>
      <c r="F179" s="166"/>
      <c r="G179" s="166"/>
      <c r="H179" s="166"/>
      <c r="I179" s="166"/>
    </row>
    <row r="180" spans="1:9" ht="15.75">
      <c r="A180" s="23"/>
      <c r="B180" s="148"/>
      <c r="C180" s="148"/>
      <c r="D180" s="107" t="s">
        <v>130</v>
      </c>
      <c r="E180" s="55">
        <v>1</v>
      </c>
      <c r="F180" s="166"/>
      <c r="G180" s="166"/>
      <c r="H180" s="166"/>
      <c r="I180" s="166"/>
    </row>
    <row r="181" spans="1:9" ht="15.75">
      <c r="A181" s="23"/>
      <c r="B181" s="148"/>
      <c r="C181" s="148"/>
      <c r="D181" s="105" t="s">
        <v>178</v>
      </c>
      <c r="E181" s="106">
        <v>1</v>
      </c>
      <c r="F181" s="166"/>
      <c r="G181" s="166"/>
      <c r="H181" s="166"/>
      <c r="I181" s="166"/>
    </row>
    <row r="182" spans="1:9" ht="15.75">
      <c r="A182" s="23"/>
      <c r="B182" s="148"/>
      <c r="C182" s="148"/>
      <c r="D182" s="105" t="s">
        <v>179</v>
      </c>
      <c r="E182" s="106">
        <v>1</v>
      </c>
      <c r="F182" s="166"/>
      <c r="G182" s="166"/>
      <c r="H182" s="166"/>
      <c r="I182" s="166"/>
    </row>
    <row r="183" spans="1:9" ht="30">
      <c r="A183" s="23"/>
      <c r="B183" s="148"/>
      <c r="C183" s="148"/>
      <c r="D183" s="110" t="s">
        <v>175</v>
      </c>
      <c r="E183" s="55">
        <v>2</v>
      </c>
      <c r="F183" s="167"/>
      <c r="G183" s="167"/>
      <c r="H183" s="167"/>
      <c r="I183" s="167"/>
    </row>
    <row r="184" spans="1:9" ht="26.25" customHeight="1">
      <c r="A184" s="23"/>
      <c r="B184" s="149"/>
      <c r="C184" s="149"/>
      <c r="D184" s="135" t="s">
        <v>188</v>
      </c>
      <c r="E184" s="112">
        <f>SUM(E148:E183)</f>
        <v>62</v>
      </c>
      <c r="F184" s="15"/>
      <c r="G184" s="15"/>
      <c r="H184" s="15"/>
      <c r="I184" s="15"/>
    </row>
    <row r="185" spans="1:9" ht="15.75">
      <c r="A185" s="23"/>
      <c r="B185" s="147">
        <v>3</v>
      </c>
      <c r="C185" s="147" t="s">
        <v>12</v>
      </c>
      <c r="D185" s="108" t="s">
        <v>176</v>
      </c>
      <c r="E185" s="55">
        <v>1</v>
      </c>
      <c r="F185" s="201">
        <v>120000</v>
      </c>
      <c r="G185" s="202">
        <v>1680000</v>
      </c>
      <c r="H185" s="201">
        <v>240000</v>
      </c>
      <c r="I185" s="201">
        <v>120000</v>
      </c>
    </row>
    <row r="186" spans="1:9" ht="15.75">
      <c r="A186" s="23"/>
      <c r="B186" s="148"/>
      <c r="C186" s="148"/>
      <c r="D186" s="109" t="s">
        <v>177</v>
      </c>
      <c r="E186" s="55">
        <v>1</v>
      </c>
      <c r="F186" s="201"/>
      <c r="G186" s="202"/>
      <c r="H186" s="201"/>
      <c r="I186" s="201"/>
    </row>
    <row r="187" spans="1:9" ht="15.75">
      <c r="A187" s="23"/>
      <c r="B187" s="148"/>
      <c r="C187" s="148"/>
      <c r="D187" s="97" t="s">
        <v>30</v>
      </c>
      <c r="E187" s="55">
        <v>1</v>
      </c>
      <c r="F187" s="201"/>
      <c r="G187" s="202"/>
      <c r="H187" s="201"/>
      <c r="I187" s="201"/>
    </row>
    <row r="188" spans="1:9" ht="15.75">
      <c r="A188" s="23"/>
      <c r="B188" s="148"/>
      <c r="C188" s="148"/>
      <c r="D188" s="99" t="s">
        <v>31</v>
      </c>
      <c r="E188" s="55">
        <v>1</v>
      </c>
      <c r="F188" s="201"/>
      <c r="G188" s="202"/>
      <c r="H188" s="201"/>
      <c r="I188" s="201"/>
    </row>
    <row r="189" spans="1:9" ht="15.75">
      <c r="A189" s="23"/>
      <c r="B189" s="148"/>
      <c r="C189" s="148"/>
      <c r="D189" s="69" t="s">
        <v>33</v>
      </c>
      <c r="E189" s="106">
        <v>1</v>
      </c>
      <c r="F189" s="201"/>
      <c r="G189" s="202"/>
      <c r="H189" s="201"/>
      <c r="I189" s="201"/>
    </row>
    <row r="190" spans="1:9" ht="15.75">
      <c r="A190" s="23"/>
      <c r="B190" s="148"/>
      <c r="C190" s="148"/>
      <c r="D190" s="69" t="s">
        <v>34</v>
      </c>
      <c r="E190" s="106">
        <v>1</v>
      </c>
      <c r="F190" s="201"/>
      <c r="G190" s="202"/>
      <c r="H190" s="201"/>
      <c r="I190" s="201"/>
    </row>
    <row r="191" spans="1:9" ht="15.75">
      <c r="A191" s="23"/>
      <c r="B191" s="148"/>
      <c r="C191" s="148"/>
      <c r="D191" s="54" t="s">
        <v>35</v>
      </c>
      <c r="E191" s="55">
        <v>1</v>
      </c>
      <c r="F191" s="201"/>
      <c r="G191" s="202"/>
      <c r="H191" s="201"/>
      <c r="I191" s="201"/>
    </row>
    <row r="192" spans="1:9" ht="15.75">
      <c r="A192" s="23"/>
      <c r="B192" s="148"/>
      <c r="C192" s="148"/>
      <c r="D192" s="97" t="s">
        <v>40</v>
      </c>
      <c r="E192" s="55">
        <v>2</v>
      </c>
      <c r="F192" s="201"/>
      <c r="G192" s="202"/>
      <c r="H192" s="201"/>
      <c r="I192" s="201"/>
    </row>
    <row r="193" spans="1:9" ht="15.75">
      <c r="A193" s="23"/>
      <c r="B193" s="148"/>
      <c r="C193" s="148"/>
      <c r="D193" s="90" t="s">
        <v>53</v>
      </c>
      <c r="E193" s="55">
        <v>1</v>
      </c>
      <c r="F193" s="201"/>
      <c r="G193" s="202"/>
      <c r="H193" s="201"/>
      <c r="I193" s="201"/>
    </row>
    <row r="194" spans="1:9" ht="15.75">
      <c r="A194" s="23"/>
      <c r="B194" s="148"/>
      <c r="C194" s="148"/>
      <c r="D194" s="90" t="s">
        <v>54</v>
      </c>
      <c r="E194" s="55"/>
      <c r="F194" s="201"/>
      <c r="G194" s="202"/>
      <c r="H194" s="201"/>
      <c r="I194" s="201"/>
    </row>
    <row r="195" spans="1:9" ht="15.75">
      <c r="A195" s="23"/>
      <c r="B195" s="148"/>
      <c r="C195" s="148"/>
      <c r="D195" s="108" t="s">
        <v>144</v>
      </c>
      <c r="E195" s="55">
        <v>8</v>
      </c>
      <c r="F195" s="201"/>
      <c r="G195" s="202"/>
      <c r="H195" s="201"/>
      <c r="I195" s="201"/>
    </row>
    <row r="196" spans="1:9" ht="15.75">
      <c r="A196" s="23"/>
      <c r="B196" s="148"/>
      <c r="C196" s="203"/>
      <c r="D196" s="64" t="s">
        <v>189</v>
      </c>
      <c r="E196" s="106">
        <v>4</v>
      </c>
      <c r="F196" s="201"/>
      <c r="G196" s="202"/>
      <c r="H196" s="201"/>
      <c r="I196" s="201"/>
    </row>
    <row r="197" spans="1:9" ht="15.75">
      <c r="A197" s="23"/>
      <c r="B197" s="148"/>
      <c r="C197" s="203"/>
      <c r="D197" s="64" t="s">
        <v>190</v>
      </c>
      <c r="E197" s="106">
        <v>8</v>
      </c>
      <c r="F197" s="201"/>
      <c r="G197" s="202"/>
      <c r="H197" s="201"/>
      <c r="I197" s="201"/>
    </row>
    <row r="198" spans="1:9" ht="15.75">
      <c r="A198" s="23"/>
      <c r="B198" s="148"/>
      <c r="C198" s="203"/>
      <c r="D198" s="64" t="s">
        <v>191</v>
      </c>
      <c r="E198" s="106">
        <v>1</v>
      </c>
      <c r="F198" s="201"/>
      <c r="G198" s="202"/>
      <c r="H198" s="201"/>
      <c r="I198" s="201"/>
    </row>
    <row r="199" spans="1:9" ht="15.75">
      <c r="A199" s="23"/>
      <c r="B199" s="148"/>
      <c r="C199" s="203"/>
      <c r="D199" s="64" t="s">
        <v>192</v>
      </c>
      <c r="E199" s="106">
        <v>6</v>
      </c>
      <c r="F199" s="201"/>
      <c r="G199" s="202"/>
      <c r="H199" s="201"/>
      <c r="I199" s="201"/>
    </row>
    <row r="200" spans="1:9" ht="15.75">
      <c r="A200" s="23"/>
      <c r="B200" s="148"/>
      <c r="C200" s="203"/>
      <c r="D200" s="64" t="s">
        <v>160</v>
      </c>
      <c r="E200" s="204">
        <v>5</v>
      </c>
      <c r="F200" s="201"/>
      <c r="G200" s="202"/>
      <c r="H200" s="201"/>
      <c r="I200" s="201"/>
    </row>
    <row r="201" spans="1:9" ht="15.75">
      <c r="A201" s="34"/>
      <c r="B201" s="148"/>
      <c r="C201" s="203"/>
      <c r="D201" s="64" t="s">
        <v>193</v>
      </c>
      <c r="E201" s="106">
        <v>2</v>
      </c>
      <c r="F201" s="201"/>
      <c r="G201" s="202"/>
      <c r="H201" s="201"/>
      <c r="I201" s="201"/>
    </row>
    <row r="202" spans="1:9" ht="15" customHeight="1">
      <c r="B202" s="148"/>
      <c r="C202" s="148"/>
      <c r="D202" s="205" t="s">
        <v>41</v>
      </c>
      <c r="E202" s="55">
        <v>1</v>
      </c>
      <c r="F202" s="201"/>
      <c r="G202" s="202"/>
      <c r="H202" s="201"/>
      <c r="I202" s="201"/>
    </row>
    <row r="203" spans="1:9" ht="15" customHeight="1">
      <c r="B203" s="148"/>
      <c r="C203" s="148"/>
      <c r="D203" s="100" t="s">
        <v>42</v>
      </c>
      <c r="E203" s="55">
        <v>1</v>
      </c>
      <c r="F203" s="201"/>
      <c r="G203" s="202"/>
      <c r="H203" s="201"/>
      <c r="I203" s="201"/>
    </row>
    <row r="204" spans="1:9" ht="15" customHeight="1">
      <c r="B204" s="148"/>
      <c r="C204" s="148"/>
      <c r="D204" s="100" t="s">
        <v>43</v>
      </c>
      <c r="E204" s="55">
        <v>2</v>
      </c>
      <c r="F204" s="201"/>
      <c r="G204" s="202"/>
      <c r="H204" s="201"/>
      <c r="I204" s="201"/>
    </row>
    <row r="205" spans="1:9" ht="15" customHeight="1">
      <c r="B205" s="148"/>
      <c r="C205" s="148"/>
      <c r="D205" s="100" t="s">
        <v>44</v>
      </c>
      <c r="E205" s="55">
        <v>1</v>
      </c>
      <c r="F205" s="201"/>
      <c r="G205" s="202"/>
      <c r="H205" s="201"/>
      <c r="I205" s="201"/>
    </row>
    <row r="206" spans="1:9" ht="15" customHeight="1">
      <c r="B206" s="148"/>
      <c r="C206" s="148"/>
      <c r="D206" s="77" t="s">
        <v>55</v>
      </c>
      <c r="E206" s="55"/>
      <c r="F206" s="201"/>
      <c r="G206" s="202"/>
      <c r="H206" s="201"/>
      <c r="I206" s="201"/>
    </row>
    <row r="207" spans="1:9" ht="15" customHeight="1">
      <c r="B207" s="148"/>
      <c r="C207" s="148"/>
      <c r="D207" s="100" t="s">
        <v>45</v>
      </c>
      <c r="E207" s="55">
        <v>1</v>
      </c>
      <c r="F207" s="201"/>
      <c r="G207" s="202"/>
      <c r="H207" s="201"/>
      <c r="I207" s="201"/>
    </row>
    <row r="208" spans="1:9" ht="15" customHeight="1">
      <c r="B208" s="148"/>
      <c r="C208" s="148"/>
      <c r="D208" s="100" t="s">
        <v>46</v>
      </c>
      <c r="E208" s="55">
        <v>1</v>
      </c>
      <c r="F208" s="201"/>
      <c r="G208" s="202"/>
      <c r="H208" s="201"/>
      <c r="I208" s="201"/>
    </row>
    <row r="209" spans="1:9" ht="15" customHeight="1">
      <c r="B209" s="148"/>
      <c r="C209" s="148"/>
      <c r="D209" s="111" t="s">
        <v>104</v>
      </c>
      <c r="E209" s="55">
        <v>1</v>
      </c>
      <c r="F209" s="201"/>
      <c r="G209" s="202"/>
      <c r="H209" s="201"/>
      <c r="I209" s="201"/>
    </row>
    <row r="210" spans="1:9" ht="19.5" customHeight="1">
      <c r="B210" s="148"/>
      <c r="C210" s="148"/>
      <c r="D210" s="111" t="s">
        <v>105</v>
      </c>
      <c r="E210" s="55">
        <v>1</v>
      </c>
      <c r="F210" s="201"/>
      <c r="G210" s="202"/>
      <c r="H210" s="201"/>
      <c r="I210" s="201"/>
    </row>
    <row r="211" spans="1:9" ht="15" customHeight="1">
      <c r="B211" s="148"/>
      <c r="C211" s="148"/>
      <c r="D211" s="111" t="s">
        <v>106</v>
      </c>
      <c r="E211" s="55">
        <v>1</v>
      </c>
      <c r="F211" s="201"/>
      <c r="G211" s="202"/>
      <c r="H211" s="201"/>
      <c r="I211" s="201"/>
    </row>
    <row r="212" spans="1:9" ht="15" customHeight="1">
      <c r="B212" s="148"/>
      <c r="C212" s="148"/>
      <c r="D212" s="111" t="s">
        <v>107</v>
      </c>
      <c r="E212" s="55">
        <v>1</v>
      </c>
      <c r="F212" s="201"/>
      <c r="G212" s="202"/>
      <c r="H212" s="201"/>
      <c r="I212" s="201"/>
    </row>
    <row r="213" spans="1:9" ht="15" customHeight="1">
      <c r="B213" s="148"/>
      <c r="C213" s="148"/>
      <c r="D213" s="101" t="s">
        <v>108</v>
      </c>
      <c r="E213" s="55">
        <v>1</v>
      </c>
      <c r="F213" s="201"/>
      <c r="G213" s="202"/>
      <c r="H213" s="201"/>
      <c r="I213" s="201"/>
    </row>
    <row r="214" spans="1:9" ht="15" customHeight="1">
      <c r="B214" s="148"/>
      <c r="C214" s="148"/>
      <c r="D214" s="101" t="s">
        <v>109</v>
      </c>
      <c r="E214" s="55">
        <v>1</v>
      </c>
      <c r="F214" s="201"/>
      <c r="G214" s="202"/>
      <c r="H214" s="201"/>
      <c r="I214" s="201"/>
    </row>
    <row r="215" spans="1:9" ht="30">
      <c r="B215" s="148"/>
      <c r="C215" s="148"/>
      <c r="D215" s="101" t="s">
        <v>110</v>
      </c>
      <c r="E215" s="55">
        <v>1</v>
      </c>
      <c r="F215" s="201"/>
      <c r="G215" s="202"/>
      <c r="H215" s="201"/>
      <c r="I215" s="201"/>
    </row>
    <row r="216" spans="1:9" ht="30">
      <c r="B216" s="148"/>
      <c r="C216" s="148"/>
      <c r="D216" s="101" t="s">
        <v>111</v>
      </c>
      <c r="E216" s="55">
        <v>1</v>
      </c>
      <c r="F216" s="201"/>
      <c r="G216" s="202"/>
      <c r="H216" s="201"/>
      <c r="I216" s="201"/>
    </row>
    <row r="217" spans="1:9" ht="15" customHeight="1">
      <c r="B217" s="148"/>
      <c r="C217" s="148"/>
      <c r="D217" s="97" t="s">
        <v>131</v>
      </c>
      <c r="E217" s="55">
        <v>2</v>
      </c>
      <c r="F217" s="201"/>
      <c r="G217" s="202"/>
      <c r="H217" s="201"/>
      <c r="I217" s="201"/>
    </row>
    <row r="218" spans="1:9" ht="15" customHeight="1">
      <c r="B218" s="148"/>
      <c r="C218" s="148"/>
      <c r="D218" s="97" t="s">
        <v>129</v>
      </c>
      <c r="E218" s="55">
        <v>2</v>
      </c>
      <c r="F218" s="201"/>
      <c r="G218" s="202"/>
      <c r="H218" s="201"/>
      <c r="I218" s="201"/>
    </row>
    <row r="219" spans="1:9" ht="30.75" customHeight="1">
      <c r="B219" s="149"/>
      <c r="C219" s="149"/>
      <c r="D219" s="136" t="s">
        <v>188</v>
      </c>
      <c r="E219" s="41">
        <f>SUM(E185:E218)</f>
        <v>63</v>
      </c>
      <c r="F219" s="13"/>
      <c r="G219" s="13"/>
      <c r="H219" s="13"/>
      <c r="I219" s="13"/>
    </row>
    <row r="220" spans="1:9" ht="15.75">
      <c r="D220" s="29"/>
    </row>
    <row r="221" spans="1:9" ht="15.75">
      <c r="D221" s="29"/>
    </row>
    <row r="222" spans="1:9" ht="15.75">
      <c r="D222" s="29"/>
    </row>
    <row r="224" spans="1:9" ht="18.75">
      <c r="A224" s="7" t="s">
        <v>13</v>
      </c>
      <c r="B224" s="150" t="s">
        <v>16</v>
      </c>
      <c r="C224" s="151"/>
      <c r="D224" s="151"/>
      <c r="E224" s="151"/>
      <c r="F224" s="152"/>
      <c r="G224" s="4"/>
      <c r="H224" s="4"/>
      <c r="I224" s="4"/>
    </row>
    <row r="225" spans="1:9" ht="18.75">
      <c r="A225" s="6" t="s">
        <v>14</v>
      </c>
      <c r="B225" s="150" t="s">
        <v>135</v>
      </c>
      <c r="C225" s="151"/>
      <c r="D225" s="151"/>
      <c r="E225" s="151"/>
      <c r="F225" s="152"/>
      <c r="G225" s="4"/>
      <c r="H225" s="4"/>
      <c r="I225" s="4"/>
    </row>
    <row r="226" spans="1:9" ht="18.75">
      <c r="A226" s="7" t="s">
        <v>15</v>
      </c>
      <c r="B226" s="150" t="s">
        <v>17</v>
      </c>
      <c r="C226" s="151"/>
      <c r="D226" s="151"/>
      <c r="E226" s="151"/>
      <c r="F226" s="152"/>
      <c r="G226" s="4"/>
      <c r="H226" s="4"/>
      <c r="I226" s="4"/>
    </row>
    <row r="227" spans="1:9" ht="15.75">
      <c r="A227" s="2" t="s">
        <v>0</v>
      </c>
      <c r="B227" s="153" t="s">
        <v>180</v>
      </c>
      <c r="C227" s="154"/>
      <c r="D227" s="154"/>
      <c r="E227" s="154"/>
      <c r="F227" s="154"/>
      <c r="G227" s="154"/>
      <c r="H227" s="154"/>
      <c r="I227" s="155"/>
    </row>
    <row r="228" spans="1:9" ht="15.75">
      <c r="A228" s="2"/>
      <c r="B228" s="153"/>
      <c r="C228" s="154"/>
      <c r="D228" s="154"/>
      <c r="E228" s="154"/>
      <c r="F228" s="154"/>
      <c r="G228" s="154"/>
      <c r="H228" s="154"/>
      <c r="I228" s="155"/>
    </row>
    <row r="229" spans="1:9" ht="30">
      <c r="A229" s="30" t="s">
        <v>1</v>
      </c>
      <c r="B229" s="37" t="s">
        <v>2</v>
      </c>
      <c r="C229" s="37" t="s">
        <v>3</v>
      </c>
      <c r="D229" s="37" t="s">
        <v>4</v>
      </c>
      <c r="E229" s="37" t="s">
        <v>5</v>
      </c>
      <c r="F229" s="37" t="s">
        <v>6</v>
      </c>
      <c r="G229" s="37" t="s">
        <v>7</v>
      </c>
      <c r="H229" s="37" t="s">
        <v>8</v>
      </c>
      <c r="I229" s="39" t="s">
        <v>9</v>
      </c>
    </row>
    <row r="230" spans="1:9" ht="24" customHeight="1">
      <c r="A230" s="31"/>
      <c r="B230" s="112">
        <v>1</v>
      </c>
      <c r="C230" s="112" t="s">
        <v>10</v>
      </c>
      <c r="D230" s="26" t="s">
        <v>132</v>
      </c>
      <c r="E230" s="43">
        <v>16</v>
      </c>
      <c r="F230" s="43">
        <v>786000</v>
      </c>
      <c r="G230" s="43">
        <v>952800</v>
      </c>
      <c r="H230" s="43">
        <v>831516</v>
      </c>
      <c r="I230" s="43">
        <v>840000</v>
      </c>
    </row>
    <row r="231" spans="1:9" ht="30">
      <c r="A231" s="32"/>
      <c r="B231" s="171">
        <v>2</v>
      </c>
      <c r="C231" s="171" t="s">
        <v>11</v>
      </c>
      <c r="D231" s="26" t="s">
        <v>133</v>
      </c>
      <c r="E231" s="43">
        <v>2</v>
      </c>
      <c r="F231" s="183">
        <v>600000</v>
      </c>
      <c r="G231" s="183">
        <v>984000</v>
      </c>
      <c r="H231" s="183">
        <v>794400</v>
      </c>
      <c r="I231" s="183">
        <v>840000</v>
      </c>
    </row>
    <row r="232" spans="1:9" ht="12" customHeight="1">
      <c r="A232" s="32"/>
      <c r="B232" s="171"/>
      <c r="C232" s="171"/>
      <c r="D232" s="186" t="s">
        <v>132</v>
      </c>
      <c r="E232" s="188">
        <v>36</v>
      </c>
      <c r="F232" s="185"/>
      <c r="G232" s="185"/>
      <c r="H232" s="185"/>
      <c r="I232" s="185"/>
    </row>
    <row r="233" spans="1:9" ht="10.5" customHeight="1">
      <c r="A233" s="32"/>
      <c r="B233" s="171"/>
      <c r="C233" s="171"/>
      <c r="D233" s="187"/>
      <c r="E233" s="189"/>
      <c r="F233" s="184"/>
      <c r="G233" s="184"/>
      <c r="H233" s="184"/>
      <c r="I233" s="184"/>
    </row>
    <row r="234" spans="1:9" ht="27" customHeight="1">
      <c r="A234" s="32"/>
      <c r="B234" s="137"/>
      <c r="C234" s="137"/>
      <c r="D234" s="38" t="s">
        <v>187</v>
      </c>
      <c r="E234" s="138">
        <v>38</v>
      </c>
      <c r="F234" s="81"/>
      <c r="G234" s="81"/>
      <c r="H234" s="81"/>
      <c r="I234" s="81"/>
    </row>
    <row r="235" spans="1:9" ht="30">
      <c r="A235" s="32"/>
      <c r="B235" s="190">
        <v>3</v>
      </c>
      <c r="C235" s="190" t="s">
        <v>12</v>
      </c>
      <c r="D235" s="26" t="s">
        <v>133</v>
      </c>
      <c r="E235" s="43">
        <v>1</v>
      </c>
      <c r="F235" s="183">
        <v>300000</v>
      </c>
      <c r="G235" s="183">
        <v>492000</v>
      </c>
      <c r="H235" s="183">
        <v>887040</v>
      </c>
      <c r="I235" s="183">
        <v>840000</v>
      </c>
    </row>
    <row r="236" spans="1:9" ht="15.75">
      <c r="A236" s="32"/>
      <c r="B236" s="191"/>
      <c r="C236" s="191"/>
      <c r="D236" s="65" t="s">
        <v>134</v>
      </c>
      <c r="E236" s="63">
        <v>15</v>
      </c>
      <c r="F236" s="184"/>
      <c r="G236" s="184"/>
      <c r="H236" s="184"/>
      <c r="I236" s="184"/>
    </row>
    <row r="243" spans="1:9" ht="18.75">
      <c r="A243" s="7" t="s">
        <v>13</v>
      </c>
      <c r="B243" s="150" t="s">
        <v>16</v>
      </c>
      <c r="C243" s="151"/>
      <c r="D243" s="151"/>
      <c r="E243" s="151"/>
      <c r="F243" s="152"/>
      <c r="G243" s="4"/>
      <c r="H243" s="4"/>
      <c r="I243" s="4"/>
    </row>
    <row r="244" spans="1:9" ht="18.75">
      <c r="A244" s="6" t="s">
        <v>14</v>
      </c>
      <c r="B244" s="150" t="s">
        <v>135</v>
      </c>
      <c r="C244" s="151"/>
      <c r="D244" s="151"/>
      <c r="E244" s="151"/>
      <c r="F244" s="152"/>
      <c r="G244" s="4"/>
      <c r="H244" s="4"/>
      <c r="I244" s="4"/>
    </row>
    <row r="245" spans="1:9" ht="18.75">
      <c r="A245" s="7" t="s">
        <v>15</v>
      </c>
      <c r="B245" s="150" t="s">
        <v>17</v>
      </c>
      <c r="C245" s="151"/>
      <c r="D245" s="151"/>
      <c r="E245" s="151"/>
      <c r="F245" s="152"/>
      <c r="G245" s="4"/>
      <c r="H245" s="4"/>
      <c r="I245" s="4"/>
    </row>
    <row r="246" spans="1:9" ht="15.75">
      <c r="A246" s="2" t="s">
        <v>0</v>
      </c>
      <c r="B246" s="153" t="s">
        <v>181</v>
      </c>
      <c r="C246" s="154"/>
      <c r="D246" s="154"/>
      <c r="E246" s="154"/>
      <c r="F246" s="154"/>
      <c r="G246" s="154"/>
      <c r="H246" s="154"/>
      <c r="I246" s="155"/>
    </row>
    <row r="247" spans="1:9" ht="15.75">
      <c r="A247" s="2"/>
      <c r="B247" s="8"/>
      <c r="C247" s="9"/>
      <c r="D247" s="9"/>
      <c r="E247" s="9"/>
      <c r="F247" s="9"/>
      <c r="G247" s="9"/>
      <c r="H247" s="9"/>
      <c r="I247" s="10"/>
    </row>
    <row r="248" spans="1:9" ht="30">
      <c r="A248" s="113" t="s">
        <v>1</v>
      </c>
      <c r="B248" s="114" t="s">
        <v>2</v>
      </c>
      <c r="C248" s="115" t="s">
        <v>3</v>
      </c>
      <c r="D248" s="123" t="s">
        <v>4</v>
      </c>
      <c r="E248" s="116" t="s">
        <v>5</v>
      </c>
      <c r="F248" s="116" t="s">
        <v>6</v>
      </c>
      <c r="G248" s="115" t="s">
        <v>7</v>
      </c>
      <c r="H248" s="115" t="s">
        <v>8</v>
      </c>
      <c r="I248" s="117" t="s">
        <v>9</v>
      </c>
    </row>
    <row r="249" spans="1:9">
      <c r="A249" s="118"/>
      <c r="B249" s="192">
        <v>1</v>
      </c>
      <c r="C249" s="195" t="s">
        <v>10</v>
      </c>
      <c r="D249" s="105" t="s">
        <v>182</v>
      </c>
      <c r="E249" s="106">
        <v>3</v>
      </c>
      <c r="F249" s="176">
        <v>300000</v>
      </c>
      <c r="G249" s="176">
        <v>480000</v>
      </c>
      <c r="H249" s="176">
        <v>343000</v>
      </c>
      <c r="I249" s="176">
        <v>330000</v>
      </c>
    </row>
    <row r="250" spans="1:9">
      <c r="A250" s="118"/>
      <c r="B250" s="193"/>
      <c r="C250" s="196"/>
      <c r="D250" s="105" t="s">
        <v>183</v>
      </c>
      <c r="E250" s="106">
        <v>3</v>
      </c>
      <c r="F250" s="177"/>
      <c r="G250" s="177"/>
      <c r="H250" s="177"/>
      <c r="I250" s="177"/>
    </row>
    <row r="251" spans="1:9" ht="18" customHeight="1">
      <c r="A251" s="98"/>
      <c r="B251" s="194"/>
      <c r="C251" s="197"/>
      <c r="D251" s="105" t="s">
        <v>144</v>
      </c>
      <c r="E251" s="106">
        <v>2</v>
      </c>
      <c r="F251" s="178"/>
      <c r="G251" s="178"/>
      <c r="H251" s="178"/>
      <c r="I251" s="178"/>
    </row>
    <row r="252" spans="1:9" ht="26.25" customHeight="1">
      <c r="A252" s="98"/>
      <c r="B252" s="139"/>
      <c r="C252" s="140"/>
      <c r="D252" s="143" t="s">
        <v>187</v>
      </c>
      <c r="E252" s="144">
        <v>8</v>
      </c>
      <c r="F252" s="127"/>
      <c r="G252" s="127"/>
      <c r="H252" s="127"/>
      <c r="I252" s="127"/>
    </row>
    <row r="253" spans="1:9">
      <c r="A253" s="98"/>
      <c r="B253" s="192">
        <v>2</v>
      </c>
      <c r="C253" s="195" t="s">
        <v>11</v>
      </c>
      <c r="D253" s="105" t="s">
        <v>182</v>
      </c>
      <c r="E253" s="122">
        <v>5</v>
      </c>
      <c r="F253" s="176">
        <v>240000</v>
      </c>
      <c r="G253" s="176">
        <v>360000</v>
      </c>
      <c r="H253" s="176">
        <v>314250</v>
      </c>
      <c r="I253" s="176">
        <v>300000</v>
      </c>
    </row>
    <row r="254" spans="1:9">
      <c r="A254" s="98"/>
      <c r="B254" s="193"/>
      <c r="C254" s="196"/>
      <c r="D254" s="105" t="s">
        <v>184</v>
      </c>
      <c r="E254" s="122">
        <v>4</v>
      </c>
      <c r="F254" s="177"/>
      <c r="G254" s="177"/>
      <c r="H254" s="177"/>
      <c r="I254" s="177"/>
    </row>
    <row r="255" spans="1:9">
      <c r="A255" s="98"/>
      <c r="B255" s="193"/>
      <c r="C255" s="196"/>
      <c r="D255" s="105" t="s">
        <v>144</v>
      </c>
      <c r="E255" s="122">
        <v>4</v>
      </c>
      <c r="F255" s="177"/>
      <c r="G255" s="177"/>
      <c r="H255" s="177"/>
      <c r="I255" s="177"/>
    </row>
    <row r="256" spans="1:9">
      <c r="A256" s="98"/>
      <c r="B256" s="194"/>
      <c r="C256" s="197"/>
      <c r="D256" s="105" t="s">
        <v>185</v>
      </c>
      <c r="E256" s="122">
        <v>1</v>
      </c>
      <c r="F256" s="178"/>
      <c r="G256" s="178"/>
      <c r="H256" s="178"/>
      <c r="I256" s="178"/>
    </row>
    <row r="257" spans="1:9" ht="27" customHeight="1">
      <c r="A257" s="98"/>
      <c r="B257" s="141"/>
      <c r="C257" s="142"/>
      <c r="D257" s="143" t="s">
        <v>187</v>
      </c>
      <c r="E257" s="145">
        <f>SUM(E253:E256)</f>
        <v>14</v>
      </c>
      <c r="F257" s="130"/>
      <c r="G257" s="130"/>
      <c r="H257" s="130"/>
      <c r="I257" s="130"/>
    </row>
    <row r="258" spans="1:9" s="17" customFormat="1" ht="27" customHeight="1">
      <c r="A258" s="119"/>
      <c r="B258" s="120">
        <v>3</v>
      </c>
      <c r="C258" s="121" t="s">
        <v>12</v>
      </c>
      <c r="D258" s="125" t="s">
        <v>186</v>
      </c>
      <c r="E258" s="124">
        <v>1</v>
      </c>
      <c r="F258" s="91">
        <v>240000</v>
      </c>
      <c r="G258" s="91">
        <v>300000</v>
      </c>
      <c r="H258" s="91">
        <v>240000</v>
      </c>
      <c r="I258" s="91">
        <v>240000</v>
      </c>
    </row>
  </sheetData>
  <mergeCells count="112">
    <mergeCell ref="G185:G218"/>
    <mergeCell ref="H185:H218"/>
    <mergeCell ref="I185:I218"/>
    <mergeCell ref="B253:B256"/>
    <mergeCell ref="C253:C256"/>
    <mergeCell ref="F253:F256"/>
    <mergeCell ref="G253:G256"/>
    <mergeCell ref="H253:H256"/>
    <mergeCell ref="I253:I256"/>
    <mergeCell ref="D93:D96"/>
    <mergeCell ref="E93:E96"/>
    <mergeCell ref="F93:F96"/>
    <mergeCell ref="G93:G96"/>
    <mergeCell ref="H93:H96"/>
    <mergeCell ref="D97:D100"/>
    <mergeCell ref="E97:E100"/>
    <mergeCell ref="F97:F100"/>
    <mergeCell ref="G97:G100"/>
    <mergeCell ref="H97:H100"/>
    <mergeCell ref="D101:D104"/>
    <mergeCell ref="E101:E104"/>
    <mergeCell ref="F101:F104"/>
    <mergeCell ref="G101:G104"/>
    <mergeCell ref="H101:H104"/>
    <mergeCell ref="G148:G183"/>
    <mergeCell ref="H148:H183"/>
    <mergeCell ref="I148:I183"/>
    <mergeCell ref="B249:B251"/>
    <mergeCell ref="C249:C251"/>
    <mergeCell ref="F249:F251"/>
    <mergeCell ref="G249:G251"/>
    <mergeCell ref="C235:C236"/>
    <mergeCell ref="F235:F236"/>
    <mergeCell ref="G235:G236"/>
    <mergeCell ref="B243:F243"/>
    <mergeCell ref="B244:F244"/>
    <mergeCell ref="B245:F245"/>
    <mergeCell ref="B246:I246"/>
    <mergeCell ref="H249:H251"/>
    <mergeCell ref="I249:I251"/>
    <mergeCell ref="H235:H236"/>
    <mergeCell ref="I235:I236"/>
    <mergeCell ref="B231:B233"/>
    <mergeCell ref="C231:C233"/>
    <mergeCell ref="F231:F233"/>
    <mergeCell ref="G231:G233"/>
    <mergeCell ref="H231:H233"/>
    <mergeCell ref="I231:I233"/>
    <mergeCell ref="D232:D233"/>
    <mergeCell ref="E232:E233"/>
    <mergeCell ref="B235:B236"/>
    <mergeCell ref="H22:H41"/>
    <mergeCell ref="I22:I41"/>
    <mergeCell ref="I101:I104"/>
    <mergeCell ref="I97:I100"/>
    <mergeCell ref="I93:I96"/>
    <mergeCell ref="F116:F146"/>
    <mergeCell ref="G116:G146"/>
    <mergeCell ref="H116:H146"/>
    <mergeCell ref="I116:I146"/>
    <mergeCell ref="I43:I61"/>
    <mergeCell ref="F63:F80"/>
    <mergeCell ref="G63:G80"/>
    <mergeCell ref="H63:H80"/>
    <mergeCell ref="I63:I80"/>
    <mergeCell ref="H43:H61"/>
    <mergeCell ref="B93:B96"/>
    <mergeCell ref="B97:B100"/>
    <mergeCell ref="F43:F61"/>
    <mergeCell ref="G43:G61"/>
    <mergeCell ref="B22:B42"/>
    <mergeCell ref="C22:C42"/>
    <mergeCell ref="B43:B62"/>
    <mergeCell ref="C43:C62"/>
    <mergeCell ref="F22:F41"/>
    <mergeCell ref="G22:G41"/>
    <mergeCell ref="C63:C81"/>
    <mergeCell ref="B63:B81"/>
    <mergeCell ref="B227:I227"/>
    <mergeCell ref="B228:I228"/>
    <mergeCell ref="B2:D2"/>
    <mergeCell ref="B3:C3"/>
    <mergeCell ref="B4:I4"/>
    <mergeCell ref="B17:D17"/>
    <mergeCell ref="B16:D16"/>
    <mergeCell ref="F148:F183"/>
    <mergeCell ref="A5:I5"/>
    <mergeCell ref="B18:E18"/>
    <mergeCell ref="B19:I19"/>
    <mergeCell ref="B20:I20"/>
    <mergeCell ref="B87:D87"/>
    <mergeCell ref="B88:D88"/>
    <mergeCell ref="B89:D89"/>
    <mergeCell ref="B90:I90"/>
    <mergeCell ref="B110:F110"/>
    <mergeCell ref="B111:F111"/>
    <mergeCell ref="B112:F112"/>
    <mergeCell ref="B113:I113"/>
    <mergeCell ref="C101:C104"/>
    <mergeCell ref="B101:B104"/>
    <mergeCell ref="C93:C96"/>
    <mergeCell ref="C97:C100"/>
    <mergeCell ref="C116:C147"/>
    <mergeCell ref="B116:B147"/>
    <mergeCell ref="B148:B184"/>
    <mergeCell ref="C148:C184"/>
    <mergeCell ref="C185:C219"/>
    <mergeCell ref="B185:B219"/>
    <mergeCell ref="B224:F224"/>
    <mergeCell ref="B225:F225"/>
    <mergeCell ref="B226:F226"/>
    <mergeCell ref="F185:F21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iqac-suguna</cp:lastModifiedBy>
  <cp:lastPrinted>2016-11-29T08:54:32Z</cp:lastPrinted>
  <dcterms:created xsi:type="dcterms:W3CDTF">2016-10-14T10:37:36Z</dcterms:created>
  <dcterms:modified xsi:type="dcterms:W3CDTF">2016-11-29T11:21:53Z</dcterms:modified>
</cp:coreProperties>
</file>